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820" windowHeight="17280" tabRatio="500" firstSheet="5" activeTab="11"/>
  </bookViews>
  <sheets>
    <sheet name="Sheet27" sheetId="1" r:id="rId1"/>
    <sheet name="Sheet29" sheetId="2" r:id="rId2"/>
    <sheet name="Sheet25" sheetId="3" r:id="rId3"/>
    <sheet name="87 beta" sheetId="4" r:id="rId4"/>
    <sheet name="87 alpha beta" sheetId="5" r:id="rId5"/>
    <sheet name="bull beta" sheetId="6" r:id="rId6"/>
    <sheet name="f test" sheetId="7" r:id="rId7"/>
    <sheet name="fit" sheetId="8" r:id="rId8"/>
    <sheet name="full sample" sheetId="9" r:id="rId9"/>
    <sheet name="pre break" sheetId="10" r:id="rId10"/>
    <sheet name="post break" sheetId="11" r:id="rId11"/>
    <sheet name="data" sheetId="12" r:id="rId12"/>
  </sheets>
  <definedNames/>
  <calcPr fullCalcOnLoad="1"/>
</workbook>
</file>

<file path=xl/sharedStrings.xml><?xml version="1.0" encoding="utf-8"?>
<sst xmlns="http://schemas.openxmlformats.org/spreadsheetml/2006/main" count="198" uniqueCount="51">
  <si>
    <t>IBM</t>
  </si>
  <si>
    <t>MARKET</t>
  </si>
  <si>
    <t>RKFREE</t>
  </si>
  <si>
    <t>IBMx</t>
  </si>
  <si>
    <t>Marketx</t>
  </si>
  <si>
    <t>Dummy</t>
  </si>
  <si>
    <t>OBS</t>
  </si>
  <si>
    <t>Marketx*D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</si>
  <si>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</si>
  <si>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</si>
  <si>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</si>
  <si>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</si>
  <si>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</si>
  <si>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</si>
  <si>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</si>
  <si>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</si>
  <si>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</si>
  <si>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</si>
  <si>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</si>
  <si>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</si>
  <si>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</si>
  <si>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</si>
  <si>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</si>
  <si>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</si>
  <si>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</si>
  <si>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</si>
  <si>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</si>
  <si>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</si>
  <si>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</si>
  <si>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</si>
  <si>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</si>
  <si>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</si>
  <si>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Dummy+</t>
  </si>
  <si>
    <t>RESIDUAL OUTPUT</t>
  </si>
  <si>
    <t>Observation</t>
  </si>
  <si>
    <t>Predicted IBMx</t>
  </si>
  <si>
    <t>Residuals</t>
  </si>
  <si>
    <t>X Variable 1</t>
  </si>
  <si>
    <t>Predicted Y</t>
  </si>
  <si>
    <t>Restricted Predicted</t>
  </si>
  <si>
    <t>Unrestricted Predicted</t>
  </si>
  <si>
    <t>RSS_R</t>
  </si>
  <si>
    <t>RSS_1</t>
  </si>
  <si>
    <t>RSS_2</t>
  </si>
  <si>
    <t>RSS_UR</t>
  </si>
  <si>
    <t>F stat</t>
  </si>
  <si>
    <t>F critical</t>
  </si>
  <si>
    <t>p-value</t>
  </si>
  <si>
    <t>Bin</t>
  </si>
  <si>
    <t>More</t>
  </si>
  <si>
    <t>Frequency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</si>
</sst>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b/>
      <sz val="16"/>
      <name val="Verdana"/>
      <family val="0"/>
    </font>
    <font>
      <b/>
      <sz val="12"/>
      <name val="Verdana"/>
      <family val="0"/>
    </font>
    <font>
      <sz val="14.75"/>
      <name val="Verdana"/>
      <family val="0"/>
    </font>
    <font>
      <b/>
      <sz val="17.75"/>
      <name val="Verdana"/>
      <family val="0"/>
    </font>
    <font>
      <b/>
      <sz val="14.75"/>
      <name val="Verdana"/>
      <family val="0"/>
    </font>
    <font>
      <sz val="14.25"/>
      <name val="Verdana"/>
      <family val="0"/>
    </font>
    <font>
      <b/>
      <sz val="17"/>
      <name val="Verdana"/>
      <family val="0"/>
    </font>
    <font>
      <b/>
      <sz val="14.25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Sheet27!$B$1</c:f>
              <c:strCache>
                <c:ptCount val="1"/>
                <c:pt idx="0">
                  <c:v>Frequency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Sheet27!$A$2:$A$12</c:f>
              <c:strCache/>
            </c:strRef>
          </c:cat>
          <c:val>
            <c:numRef>
              <c:f>Sheet27!$B$2:$B$12</c:f>
              <c:numCache/>
            </c:numRef>
          </c:val>
        </c:ser>
        <c:axId val="22286642"/>
        <c:axId val="66362051"/>
      </c:barChart>
      <c:catAx>
        <c:axId val="22286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62051"/>
        <c:crosses val="autoZero"/>
        <c:auto val="1"/>
        <c:lblOffset val="100"/>
        <c:noMultiLvlLbl val="0"/>
      </c:catAx>
      <c:valAx>
        <c:axId val="66362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8664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Sheet29!$B$1</c:f>
              <c:strCache>
                <c:ptCount val="1"/>
                <c:pt idx="0">
                  <c:v>Frequency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Sheet29!$A$2:$A$11</c:f>
              <c:strCache/>
            </c:strRef>
          </c:cat>
          <c:val>
            <c:numRef>
              <c:f>Sheet29!$B$2:$B$11</c:f>
              <c:numCache/>
            </c:numRef>
          </c:val>
        </c:ser>
        <c:axId val="60387548"/>
        <c:axId val="6617021"/>
      </c:barChart>
      <c:catAx>
        <c:axId val="603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7021"/>
        <c:crosses val="autoZero"/>
        <c:auto val="1"/>
        <c:lblOffset val="100"/>
        <c:noMultiLvlLbl val="0"/>
      </c:catAx>
      <c:valAx>
        <c:axId val="6617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8754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fit!$C$1</c:f>
              <c:strCache>
                <c:ptCount val="1"/>
                <c:pt idx="0">
                  <c:v>Restricted Predicted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fit!$B$2:$B$528</c:f>
              <c:numCache/>
            </c:numRef>
          </c:xVal>
          <c:yVal>
            <c:numRef>
              <c:f>fit!$C$2:$C$528</c:f>
              <c:numCache/>
            </c:numRef>
          </c:yVal>
          <c:smooth val="0"/>
        </c:ser>
        <c:ser>
          <c:idx val="1"/>
          <c:order val="1"/>
          <c:tx>
            <c:strRef>
              <c:f>fit!$D$1</c:f>
              <c:strCache>
                <c:ptCount val="1"/>
                <c:pt idx="0">
                  <c:v>Unrestricted Predicted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fit!$B$2:$B$528</c:f>
              <c:numCache/>
            </c:numRef>
          </c:xVal>
          <c:yVal>
            <c:numRef>
              <c:f>fit!$D$2:$D$528</c:f>
              <c:numCache/>
            </c:numRef>
          </c:yVal>
          <c:smooth val="0"/>
        </c:ser>
        <c:ser>
          <c:idx val="2"/>
          <c:order val="2"/>
          <c:tx>
            <c:strRef>
              <c:f>fit!$E$1</c:f>
              <c:strCache>
                <c:ptCount val="1"/>
                <c:pt idx="0">
                  <c:v>IBMx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fit!$B$2:$B$528</c:f>
              <c:numCache/>
            </c:numRef>
          </c:xVal>
          <c:yVal>
            <c:numRef>
              <c:f>fit!$E$2:$E$528</c:f>
              <c:numCache/>
            </c:numRef>
          </c:yVal>
          <c:smooth val="0"/>
        </c:ser>
        <c:axId val="59553190"/>
        <c:axId val="66216663"/>
      </c:scatterChart>
      <c:valAx>
        <c:axId val="59553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16663"/>
        <c:crosses val="autoZero"/>
        <c:crossBetween val="midCat"/>
        <c:dispUnits/>
      </c:valAx>
      <c:valAx>
        <c:axId val="66216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5319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Verdana"/>
                <a:ea typeface="Verdana"/>
                <a:cs typeface="Verdana"/>
              </a:rPr>
              <a:t>Marketx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IBMx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data!$F$2:$F$528</c:f>
              <c:numCache>
                <c:ptCount val="527"/>
                <c:pt idx="0">
                  <c:v>0.0455531134332636</c:v>
                </c:pt>
                <c:pt idx="1">
                  <c:v>-0.03165865286035989</c:v>
                </c:pt>
                <c:pt idx="2">
                  <c:v>0.03245954130402427</c:v>
                </c:pt>
                <c:pt idx="3">
                  <c:v>0.044997696084721824</c:v>
                </c:pt>
                <c:pt idx="4">
                  <c:v>0.011761757411218557</c:v>
                </c:pt>
                <c:pt idx="5">
                  <c:v>-0.022859645814932293</c:v>
                </c:pt>
                <c:pt idx="6">
                  <c:v>-0.006147101747971572</c:v>
                </c:pt>
                <c:pt idx="7">
                  <c:v>0.0448196002692464</c:v>
                </c:pt>
                <c:pt idx="8">
                  <c:v>-0.01385786413774619</c:v>
                </c:pt>
                <c:pt idx="9">
                  <c:v>0.028858790659655614</c:v>
                </c:pt>
                <c:pt idx="10">
                  <c:v>-0.013461831696174318</c:v>
                </c:pt>
                <c:pt idx="11">
                  <c:v>0.02127473488013209</c:v>
                </c:pt>
                <c:pt idx="12">
                  <c:v>0.02370323727635136</c:v>
                </c:pt>
                <c:pt idx="13">
                  <c:v>0.00686940170803473</c:v>
                </c:pt>
                <c:pt idx="14">
                  <c:v>0.012178387973526855</c:v>
                </c:pt>
                <c:pt idx="15">
                  <c:v>0.003232576344327734</c:v>
                </c:pt>
                <c:pt idx="16">
                  <c:v>0.008544594369110235</c:v>
                </c:pt>
                <c:pt idx="17">
                  <c:v>0.013447995660086772</c:v>
                </c:pt>
                <c:pt idx="18">
                  <c:v>0.015232711491923878</c:v>
                </c:pt>
                <c:pt idx="19">
                  <c:v>-0.019229795335253097</c:v>
                </c:pt>
                <c:pt idx="20">
                  <c:v>0.025406405315342523</c:v>
                </c:pt>
                <c:pt idx="21">
                  <c:v>0.005138442943962371</c:v>
                </c:pt>
                <c:pt idx="22">
                  <c:v>-0.008338588333800169</c:v>
                </c:pt>
                <c:pt idx="23">
                  <c:v>0.0007773688719576581</c:v>
                </c:pt>
                <c:pt idx="24">
                  <c:v>0.029454365456466847</c:v>
                </c:pt>
                <c:pt idx="25">
                  <c:v>-0.004746179018866714</c:v>
                </c:pt>
                <c:pt idx="26">
                  <c:v>-0.017844724479019868</c:v>
                </c:pt>
                <c:pt idx="27">
                  <c:v>0.030469282620123446</c:v>
                </c:pt>
                <c:pt idx="28">
                  <c:v>-0.010937534164166996</c:v>
                </c:pt>
                <c:pt idx="29">
                  <c:v>-0.05296984749835332</c:v>
                </c:pt>
                <c:pt idx="30">
                  <c:v>0.010227755394371879</c:v>
                </c:pt>
                <c:pt idx="31">
                  <c:v>0.019083892850100922</c:v>
                </c:pt>
                <c:pt idx="32">
                  <c:v>0.028220475204560648</c:v>
                </c:pt>
                <c:pt idx="33">
                  <c:v>0.02366182252816657</c:v>
                </c:pt>
                <c:pt idx="34">
                  <c:v>-0.012175463794479197</c:v>
                </c:pt>
                <c:pt idx="35">
                  <c:v>0.00525106632807497</c:v>
                </c:pt>
                <c:pt idx="36">
                  <c:v>0.0010850584958777064</c:v>
                </c:pt>
                <c:pt idx="37">
                  <c:v>-0.021813807916148127</c:v>
                </c:pt>
                <c:pt idx="38">
                  <c:v>-0.025740886593520904</c:v>
                </c:pt>
                <c:pt idx="39">
                  <c:v>0.016513718752582732</c:v>
                </c:pt>
                <c:pt idx="40">
                  <c:v>-0.05944048891562029</c:v>
                </c:pt>
                <c:pt idx="41">
                  <c:v>-0.020001882833660237</c:v>
                </c:pt>
                <c:pt idx="42">
                  <c:v>-0.017427332222489114</c:v>
                </c:pt>
                <c:pt idx="43">
                  <c:v>-0.08505369198284914</c:v>
                </c:pt>
                <c:pt idx="44">
                  <c:v>-0.011363785763514163</c:v>
                </c:pt>
                <c:pt idx="45">
                  <c:v>0.04220850020155574</c:v>
                </c:pt>
                <c:pt idx="46">
                  <c:v>-0.0010803759235424155</c:v>
                </c:pt>
                <c:pt idx="47">
                  <c:v>-0.005407640018837282</c:v>
                </c:pt>
                <c:pt idx="48">
                  <c:v>0.07159608427237225</c:v>
                </c:pt>
                <c:pt idx="49">
                  <c:v>-0.0017390675808058747</c:v>
                </c:pt>
                <c:pt idx="50">
                  <c:v>0.03537684150029424</c:v>
                </c:pt>
                <c:pt idx="51">
                  <c:v>0.03831996723391108</c:v>
                </c:pt>
                <c:pt idx="52">
                  <c:v>-0.0567008904168992</c:v>
                </c:pt>
                <c:pt idx="53">
                  <c:v>0.014092381567810668</c:v>
                </c:pt>
                <c:pt idx="54">
                  <c:v>0.0409817360645955</c:v>
                </c:pt>
                <c:pt idx="55">
                  <c:v>-0.015356526358756995</c:v>
                </c:pt>
                <c:pt idx="56">
                  <c:v>0.028678858820152052</c:v>
                </c:pt>
                <c:pt idx="57">
                  <c:v>-0.03961260881956323</c:v>
                </c:pt>
                <c:pt idx="58">
                  <c:v>0.0034485193934931935</c:v>
                </c:pt>
                <c:pt idx="59">
                  <c:v>0.021839709911920906</c:v>
                </c:pt>
                <c:pt idx="60">
                  <c:v>-0.048808757677271455</c:v>
                </c:pt>
                <c:pt idx="61">
                  <c:v>-0.03580243971832676</c:v>
                </c:pt>
                <c:pt idx="62">
                  <c:v>0.005155613762312313</c:v>
                </c:pt>
                <c:pt idx="63">
                  <c:v>0.0729429812496229</c:v>
                </c:pt>
                <c:pt idx="64">
                  <c:v>0.007836464726964422</c:v>
                </c:pt>
                <c:pt idx="65">
                  <c:v>0.004775446790227538</c:v>
                </c:pt>
                <c:pt idx="66">
                  <c:v>-0.02285110791734846</c:v>
                </c:pt>
                <c:pt idx="67">
                  <c:v>0.007185234189045616</c:v>
                </c:pt>
                <c:pt idx="68">
                  <c:v>0.03362251894259438</c:v>
                </c:pt>
                <c:pt idx="69">
                  <c:v>0.0027357765945940056</c:v>
                </c:pt>
                <c:pt idx="70">
                  <c:v>0.04237210186960614</c:v>
                </c:pt>
                <c:pt idx="71">
                  <c:v>-0.04755951133676718</c:v>
                </c:pt>
                <c:pt idx="72">
                  <c:v>-0.013222747222876004</c:v>
                </c:pt>
                <c:pt idx="73">
                  <c:v>-0.05353792037950509</c:v>
                </c:pt>
                <c:pt idx="74">
                  <c:v>0.029016305240348136</c:v>
                </c:pt>
                <c:pt idx="75">
                  <c:v>0.016494884409913826</c:v>
                </c:pt>
                <c:pt idx="76">
                  <c:v>-0.007139225698939515</c:v>
                </c:pt>
                <c:pt idx="77">
                  <c:v>-0.06226457508223375</c:v>
                </c:pt>
                <c:pt idx="78">
                  <c:v>-0.06774980291224955</c:v>
                </c:pt>
                <c:pt idx="79">
                  <c:v>0.03369264162618853</c:v>
                </c:pt>
                <c:pt idx="80">
                  <c:v>-0.03108915376891208</c:v>
                </c:pt>
                <c:pt idx="81">
                  <c:v>0.03642791114785852</c:v>
                </c:pt>
                <c:pt idx="82">
                  <c:v>-0.040710340549082284</c:v>
                </c:pt>
                <c:pt idx="83">
                  <c:v>-0.02525205753562183</c:v>
                </c:pt>
                <c:pt idx="84">
                  <c:v>-0.08585934078520055</c:v>
                </c:pt>
                <c:pt idx="85">
                  <c:v>0.045830786035410326</c:v>
                </c:pt>
                <c:pt idx="86">
                  <c:v>-0.003702490188712669</c:v>
                </c:pt>
                <c:pt idx="87">
                  <c:v>-0.10042538218650712</c:v>
                </c:pt>
                <c:pt idx="88">
                  <c:v>-0.06848795254248274</c:v>
                </c:pt>
                <c:pt idx="89">
                  <c:v>-0.05656774707106943</c:v>
                </c:pt>
                <c:pt idx="90">
                  <c:v>0.06557924681504432</c:v>
                </c:pt>
                <c:pt idx="91">
                  <c:v>0.038383968646786296</c:v>
                </c:pt>
                <c:pt idx="92">
                  <c:v>0.028803614941789603</c:v>
                </c:pt>
                <c:pt idx="93">
                  <c:v>-0.01726359729880732</c:v>
                </c:pt>
                <c:pt idx="94">
                  <c:v>0.04225861505384339</c:v>
                </c:pt>
                <c:pt idx="95">
                  <c:v>0.051266638920911836</c:v>
                </c:pt>
                <c:pt idx="96">
                  <c:v>0.03629122697377701</c:v>
                </c:pt>
                <c:pt idx="97">
                  <c:v>0.00624669100318786</c:v>
                </c:pt>
                <c:pt idx="98">
                  <c:v>0.03315562817668442</c:v>
                </c:pt>
                <c:pt idx="99">
                  <c:v>0.03243233927427491</c:v>
                </c:pt>
                <c:pt idx="100">
                  <c:v>-0.04598707454777012</c:v>
                </c:pt>
                <c:pt idx="101">
                  <c:v>-0.013618645143543096</c:v>
                </c:pt>
                <c:pt idx="102">
                  <c:v>-0.03643286957312503</c:v>
                </c:pt>
                <c:pt idx="103">
                  <c:v>0.03183902822962949</c:v>
                </c:pt>
                <c:pt idx="104">
                  <c:v>-0.010739753019645606</c:v>
                </c:pt>
                <c:pt idx="105">
                  <c:v>-0.046208680490110836</c:v>
                </c:pt>
                <c:pt idx="106">
                  <c:v>-0.006090592886967895</c:v>
                </c:pt>
                <c:pt idx="107">
                  <c:v>0.0796547963307247</c:v>
                </c:pt>
                <c:pt idx="108">
                  <c:v>0.015213107387731281</c:v>
                </c:pt>
                <c:pt idx="109">
                  <c:v>0.022153663436962595</c:v>
                </c:pt>
                <c:pt idx="110">
                  <c:v>0.0027621390432310397</c:v>
                </c:pt>
                <c:pt idx="111">
                  <c:v>0.0014033554235878083</c:v>
                </c:pt>
                <c:pt idx="112">
                  <c:v>0.014011480573274348</c:v>
                </c:pt>
                <c:pt idx="113">
                  <c:v>-0.025378549705679737</c:v>
                </c:pt>
                <c:pt idx="114">
                  <c:v>-0.0007773046446638496</c:v>
                </c:pt>
                <c:pt idx="115">
                  <c:v>0.030165679066293288</c:v>
                </c:pt>
                <c:pt idx="116">
                  <c:v>-0.00858071294738838</c:v>
                </c:pt>
                <c:pt idx="117">
                  <c:v>0.005398762309642108</c:v>
                </c:pt>
                <c:pt idx="118">
                  <c:v>0.04063705996277059</c:v>
                </c:pt>
                <c:pt idx="119">
                  <c:v>0.007581942578822016</c:v>
                </c:pt>
                <c:pt idx="120">
                  <c:v>-0.021863274690899326</c:v>
                </c:pt>
                <c:pt idx="121">
                  <c:v>-0.042948873644790275</c:v>
                </c:pt>
                <c:pt idx="122">
                  <c:v>-0.006603307911803088</c:v>
                </c:pt>
                <c:pt idx="123">
                  <c:v>-0.04669188976116014</c:v>
                </c:pt>
                <c:pt idx="124">
                  <c:v>-0.024640267158282998</c:v>
                </c:pt>
                <c:pt idx="125">
                  <c:v>-0.012638491158911108</c:v>
                </c:pt>
                <c:pt idx="126">
                  <c:v>0.030618444276639803</c:v>
                </c:pt>
                <c:pt idx="127">
                  <c:v>-0.04429546113028551</c:v>
                </c:pt>
                <c:pt idx="128">
                  <c:v>0.03369029987892867</c:v>
                </c:pt>
                <c:pt idx="129">
                  <c:v>-0.007210113780075817</c:v>
                </c:pt>
                <c:pt idx="130">
                  <c:v>-0.12675291430617447</c:v>
                </c:pt>
                <c:pt idx="131">
                  <c:v>0.01043792082157774</c:v>
                </c:pt>
                <c:pt idx="132">
                  <c:v>-0.01610814957022705</c:v>
                </c:pt>
                <c:pt idx="133">
                  <c:v>-0.00962660598356749</c:v>
                </c:pt>
                <c:pt idx="134">
                  <c:v>-0.03018443249313873</c:v>
                </c:pt>
                <c:pt idx="135">
                  <c:v>-0.046938784407864205</c:v>
                </c:pt>
                <c:pt idx="136">
                  <c:v>-0.04060198037654637</c:v>
                </c:pt>
                <c:pt idx="137">
                  <c:v>-0.020676643668023603</c:v>
                </c:pt>
                <c:pt idx="138">
                  <c:v>-0.087141472811574</c:v>
                </c:pt>
                <c:pt idx="139">
                  <c:v>-0.10174487955087025</c:v>
                </c:pt>
                <c:pt idx="140">
                  <c:v>-0.13202768498529713</c:v>
                </c:pt>
                <c:pt idx="141">
                  <c:v>0.14478424307221893</c:v>
                </c:pt>
                <c:pt idx="142">
                  <c:v>-0.060649711935098376</c:v>
                </c:pt>
                <c:pt idx="143">
                  <c:v>-0.026042241049709588</c:v>
                </c:pt>
                <c:pt idx="144">
                  <c:v>0.11123258404724416</c:v>
                </c:pt>
                <c:pt idx="145">
                  <c:v>0.05377835340851116</c:v>
                </c:pt>
                <c:pt idx="146">
                  <c:v>0.01697644867310564</c:v>
                </c:pt>
                <c:pt idx="147">
                  <c:v>0.041720154263163875</c:v>
                </c:pt>
                <c:pt idx="148">
                  <c:v>0.03893161208615574</c:v>
                </c:pt>
                <c:pt idx="149">
                  <c:v>0.038622786435062575</c:v>
                </c:pt>
                <c:pt idx="150">
                  <c:v>-0.07510351772572499</c:v>
                </c:pt>
                <c:pt idx="151">
                  <c:v>-0.02643385386879388</c:v>
                </c:pt>
                <c:pt idx="152">
                  <c:v>-0.04057034942935051</c:v>
                </c:pt>
                <c:pt idx="153">
                  <c:v>0.05534809687381021</c:v>
                </c:pt>
                <c:pt idx="154">
                  <c:v>0.01991437028311184</c:v>
                </c:pt>
                <c:pt idx="155">
                  <c:v>-0.01579926743153035</c:v>
                </c:pt>
                <c:pt idx="156">
                  <c:v>0.10796357515454899</c:v>
                </c:pt>
                <c:pt idx="157">
                  <c:v>-0.015533290821997054</c:v>
                </c:pt>
                <c:pt idx="158">
                  <c:v>0.026185474707978943</c:v>
                </c:pt>
                <c:pt idx="159">
                  <c:v>-0.015050710997960267</c:v>
                </c:pt>
                <c:pt idx="160">
                  <c:v>-0.018922421831294722</c:v>
                </c:pt>
                <c:pt idx="161">
                  <c:v>0.03575203950055148</c:v>
                </c:pt>
                <c:pt idx="162">
                  <c:v>-0.012288513147019484</c:v>
                </c:pt>
                <c:pt idx="163">
                  <c:v>-0.009274159606386202</c:v>
                </c:pt>
                <c:pt idx="164">
                  <c:v>0.018275183862614695</c:v>
                </c:pt>
                <c:pt idx="165">
                  <c:v>-0.026464312997539714</c:v>
                </c:pt>
                <c:pt idx="166">
                  <c:v>-0.011409171168910449</c:v>
                </c:pt>
                <c:pt idx="167">
                  <c:v>0.0476255758295425</c:v>
                </c:pt>
                <c:pt idx="168">
                  <c:v>-0.0556951255812576</c:v>
                </c:pt>
                <c:pt idx="169">
                  <c:v>-0.02572573463645069</c:v>
                </c:pt>
                <c:pt idx="170">
                  <c:v>-0.017824494211688018</c:v>
                </c:pt>
                <c:pt idx="171">
                  <c:v>-0.0036162612769081192</c:v>
                </c:pt>
                <c:pt idx="172">
                  <c:v>-0.02793946779180289</c:v>
                </c:pt>
                <c:pt idx="173">
                  <c:v>0.040311319365281886</c:v>
                </c:pt>
                <c:pt idx="174">
                  <c:v>-0.020737857279860286</c:v>
                </c:pt>
                <c:pt idx="175">
                  <c:v>-0.02577563119436075</c:v>
                </c:pt>
                <c:pt idx="176">
                  <c:v>-0.007252407486849939</c:v>
                </c:pt>
                <c:pt idx="177">
                  <c:v>-0.04937355554563372</c:v>
                </c:pt>
                <c:pt idx="178">
                  <c:v>0.021721214864065433</c:v>
                </c:pt>
                <c:pt idx="179">
                  <c:v>-0.002114726326428154</c:v>
                </c:pt>
                <c:pt idx="180">
                  <c:v>-0.06867282748994043</c:v>
                </c:pt>
                <c:pt idx="181">
                  <c:v>-0.030258916150460176</c:v>
                </c:pt>
                <c:pt idx="182">
                  <c:v>0.01940093537319074</c:v>
                </c:pt>
                <c:pt idx="183">
                  <c:v>0.07683327639290156</c:v>
                </c:pt>
                <c:pt idx="184">
                  <c:v>-0.0011399024196227705</c:v>
                </c:pt>
                <c:pt idx="185">
                  <c:v>-0.023387823670240455</c:v>
                </c:pt>
                <c:pt idx="186">
                  <c:v>0.047055741106178814</c:v>
                </c:pt>
                <c:pt idx="187">
                  <c:v>0.019535671968640204</c:v>
                </c:pt>
                <c:pt idx="188">
                  <c:v>-0.013685586229825034</c:v>
                </c:pt>
                <c:pt idx="189">
                  <c:v>-0.1030319929730156</c:v>
                </c:pt>
                <c:pt idx="190">
                  <c:v>0.009313783548420513</c:v>
                </c:pt>
                <c:pt idx="191">
                  <c:v>0.007399353894870337</c:v>
                </c:pt>
                <c:pt idx="192">
                  <c:v>0.031573679230130894</c:v>
                </c:pt>
                <c:pt idx="193">
                  <c:v>-0.04473413112389192</c:v>
                </c:pt>
                <c:pt idx="194">
                  <c:v>0.04616730319806992</c:v>
                </c:pt>
                <c:pt idx="195">
                  <c:v>-0.005936518712207085</c:v>
                </c:pt>
                <c:pt idx="196">
                  <c:v>-0.034305614006420806</c:v>
                </c:pt>
                <c:pt idx="197">
                  <c:v>0.03078397560996328</c:v>
                </c:pt>
                <c:pt idx="198">
                  <c:v>0.0013885094933604606</c:v>
                </c:pt>
                <c:pt idx="199">
                  <c:v>0.043918604719585703</c:v>
                </c:pt>
                <c:pt idx="200">
                  <c:v>-0.008033374523859596</c:v>
                </c:pt>
                <c:pt idx="201">
                  <c:v>-0.08060610761138527</c:v>
                </c:pt>
                <c:pt idx="202">
                  <c:v>0.03267711531714646</c:v>
                </c:pt>
                <c:pt idx="203">
                  <c:v>0.007154313466226574</c:v>
                </c:pt>
                <c:pt idx="204">
                  <c:v>0.04658139886916732</c:v>
                </c:pt>
                <c:pt idx="205">
                  <c:v>-0.015315768787733608</c:v>
                </c:pt>
                <c:pt idx="206">
                  <c:v>-0.11845103473831657</c:v>
                </c:pt>
                <c:pt idx="207">
                  <c:v>0.032078983361052124</c:v>
                </c:pt>
                <c:pt idx="208">
                  <c:v>0.0392985265706266</c:v>
                </c:pt>
                <c:pt idx="209">
                  <c:v>0.02029069320189028</c:v>
                </c:pt>
                <c:pt idx="210">
                  <c:v>0.05612051598986621</c:v>
                </c:pt>
                <c:pt idx="211">
                  <c:v>-0.0020937102073761305</c:v>
                </c:pt>
                <c:pt idx="212">
                  <c:v>0.015829679343914424</c:v>
                </c:pt>
                <c:pt idx="213">
                  <c:v>0.005923396604074779</c:v>
                </c:pt>
                <c:pt idx="214">
                  <c:v>0.08619962216445443</c:v>
                </c:pt>
                <c:pt idx="215">
                  <c:v>-0.045599238539378396</c:v>
                </c:pt>
                <c:pt idx="216">
                  <c:v>-0.05817091012204058</c:v>
                </c:pt>
                <c:pt idx="217">
                  <c:v>0.0021096782031448796</c:v>
                </c:pt>
                <c:pt idx="218">
                  <c:v>0.02561299684773881</c:v>
                </c:pt>
                <c:pt idx="219">
                  <c:v>-0.035280667777897574</c:v>
                </c:pt>
                <c:pt idx="220">
                  <c:v>-0.013377136097177441</c:v>
                </c:pt>
                <c:pt idx="221">
                  <c:v>-0.021586016290209724</c:v>
                </c:pt>
                <c:pt idx="222">
                  <c:v>-0.01376521583207986</c:v>
                </c:pt>
                <c:pt idx="223">
                  <c:v>-0.07613366122359372</c:v>
                </c:pt>
                <c:pt idx="224">
                  <c:v>-0.06650205659534601</c:v>
                </c:pt>
                <c:pt idx="225">
                  <c:v>0.03797805340380047</c:v>
                </c:pt>
                <c:pt idx="226">
                  <c:v>0.02771448751673301</c:v>
                </c:pt>
                <c:pt idx="227">
                  <c:v>-0.03929343023095727</c:v>
                </c:pt>
                <c:pt idx="228">
                  <c:v>-0.027529643568864587</c:v>
                </c:pt>
                <c:pt idx="229">
                  <c:v>-0.07222953300228435</c:v>
                </c:pt>
                <c:pt idx="230">
                  <c:v>-0.02059545478750098</c:v>
                </c:pt>
                <c:pt idx="231">
                  <c:v>0.029537804137153435</c:v>
                </c:pt>
                <c:pt idx="232">
                  <c:v>-0.04902045095300372</c:v>
                </c:pt>
                <c:pt idx="233">
                  <c:v>-0.030505880460945302</c:v>
                </c:pt>
                <c:pt idx="234">
                  <c:v>-0.031330212261838464</c:v>
                </c:pt>
                <c:pt idx="235">
                  <c:v>0.10299358181233095</c:v>
                </c:pt>
                <c:pt idx="236">
                  <c:v>0.0014658889847469908</c:v>
                </c:pt>
                <c:pt idx="237">
                  <c:v>0.09842620565926297</c:v>
                </c:pt>
                <c:pt idx="238">
                  <c:v>0.028709657221388993</c:v>
                </c:pt>
                <c:pt idx="239">
                  <c:v>0.00876485644112844</c:v>
                </c:pt>
                <c:pt idx="240">
                  <c:v>0.02610659175128136</c:v>
                </c:pt>
                <c:pt idx="241">
                  <c:v>0.012457636201284624</c:v>
                </c:pt>
                <c:pt idx="242">
                  <c:v>0.02565306246961433</c:v>
                </c:pt>
                <c:pt idx="243">
                  <c:v>0.06583337278438926</c:v>
                </c:pt>
                <c:pt idx="244">
                  <c:v>-0.01938221712060261</c:v>
                </c:pt>
                <c:pt idx="245">
                  <c:v>0.02479720420946628</c:v>
                </c:pt>
                <c:pt idx="246">
                  <c:v>-0.03812115956141324</c:v>
                </c:pt>
                <c:pt idx="247">
                  <c:v>0.0038753034836725413</c:v>
                </c:pt>
                <c:pt idx="248">
                  <c:v>0.003147436910930553</c:v>
                </c:pt>
                <c:pt idx="249">
                  <c:v>-0.022096644621270763</c:v>
                </c:pt>
                <c:pt idx="250">
                  <c:v>0.010186093373121948</c:v>
                </c:pt>
                <c:pt idx="251">
                  <c:v>-0.01603192267710598</c:v>
                </c:pt>
                <c:pt idx="252">
                  <c:v>-0.016356095760524627</c:v>
                </c:pt>
                <c:pt idx="253">
                  <c:v>-0.04692292176446368</c:v>
                </c:pt>
                <c:pt idx="254">
                  <c:v>0.00567761609086545</c:v>
                </c:pt>
                <c:pt idx="255">
                  <c:v>-0.0022794943019404405</c:v>
                </c:pt>
                <c:pt idx="256">
                  <c:v>-0.06894391698539501</c:v>
                </c:pt>
                <c:pt idx="257">
                  <c:v>0.009436558679875542</c:v>
                </c:pt>
                <c:pt idx="258">
                  <c:v>-0.024833053738474144</c:v>
                </c:pt>
                <c:pt idx="259">
                  <c:v>0.09263173798514346</c:v>
                </c:pt>
                <c:pt idx="260">
                  <c:v>-0.011594805140586747</c:v>
                </c:pt>
                <c:pt idx="261">
                  <c:v>-0.007249326104356343</c:v>
                </c:pt>
                <c:pt idx="262">
                  <c:v>-0.02197987935761048</c:v>
                </c:pt>
                <c:pt idx="263">
                  <c:v>0.015830140277613376</c:v>
                </c:pt>
                <c:pt idx="264">
                  <c:v>0.06501728187864625</c:v>
                </c:pt>
                <c:pt idx="265">
                  <c:v>0.0017935002110289582</c:v>
                </c:pt>
                <c:pt idx="266">
                  <c:v>-0.009426393890710148</c:v>
                </c:pt>
                <c:pt idx="267">
                  <c:v>-0.010902450448514654</c:v>
                </c:pt>
                <c:pt idx="268">
                  <c:v>0.04689369807984466</c:v>
                </c:pt>
                <c:pt idx="269">
                  <c:v>0.006555258066475466</c:v>
                </c:pt>
                <c:pt idx="270">
                  <c:v>-0.010715328970709887</c:v>
                </c:pt>
                <c:pt idx="271">
                  <c:v>-0.017814251485456095</c:v>
                </c:pt>
                <c:pt idx="272">
                  <c:v>-0.04101064095231931</c:v>
                </c:pt>
                <c:pt idx="273">
                  <c:v>0.03584403920476852</c:v>
                </c:pt>
                <c:pt idx="274">
                  <c:v>0.05726993469986281</c:v>
                </c:pt>
                <c:pt idx="275">
                  <c:v>0.038398187942008125</c:v>
                </c:pt>
                <c:pt idx="276">
                  <c:v>-0.0032511209307307443</c:v>
                </c:pt>
                <c:pt idx="277">
                  <c:v>0.06339573688146906</c:v>
                </c:pt>
                <c:pt idx="278">
                  <c:v>0.04632491169938906</c:v>
                </c:pt>
                <c:pt idx="279">
                  <c:v>-0.01918354042723954</c:v>
                </c:pt>
                <c:pt idx="280">
                  <c:v>0.04391724385322182</c:v>
                </c:pt>
                <c:pt idx="281">
                  <c:v>0.009186658133120956</c:v>
                </c:pt>
                <c:pt idx="282">
                  <c:v>-0.06516561955321414</c:v>
                </c:pt>
                <c:pt idx="283">
                  <c:v>0.06457196168488494</c:v>
                </c:pt>
                <c:pt idx="284">
                  <c:v>-0.09353516350563641</c:v>
                </c:pt>
                <c:pt idx="285">
                  <c:v>0.04905979523761419</c:v>
                </c:pt>
                <c:pt idx="286">
                  <c:v>0.01687498838098397</c:v>
                </c:pt>
                <c:pt idx="287">
                  <c:v>-0.03329198534771529</c:v>
                </c:pt>
                <c:pt idx="288">
                  <c:v>0.11923939359639364</c:v>
                </c:pt>
                <c:pt idx="289">
                  <c:v>0.03183595434246611</c:v>
                </c:pt>
                <c:pt idx="290">
                  <c:v>0.021499088063151244</c:v>
                </c:pt>
                <c:pt idx="291">
                  <c:v>-0.016001601228540076</c:v>
                </c:pt>
                <c:pt idx="292">
                  <c:v>0.0014122020721489912</c:v>
                </c:pt>
                <c:pt idx="293">
                  <c:v>0.04215880288250138</c:v>
                </c:pt>
                <c:pt idx="294">
                  <c:v>0.04218624662870051</c:v>
                </c:pt>
                <c:pt idx="295">
                  <c:v>0.02930965464509947</c:v>
                </c:pt>
                <c:pt idx="296">
                  <c:v>-0.029796881804343842</c:v>
                </c:pt>
                <c:pt idx="297">
                  <c:v>-0.24970790674576177</c:v>
                </c:pt>
                <c:pt idx="298">
                  <c:v>-0.09344494717221509</c:v>
                </c:pt>
                <c:pt idx="299">
                  <c:v>0.06572557448222731</c:v>
                </c:pt>
                <c:pt idx="300">
                  <c:v>0.03506400873470208</c:v>
                </c:pt>
                <c:pt idx="301">
                  <c:v>0.036410228277391696</c:v>
                </c:pt>
                <c:pt idx="302">
                  <c:v>-0.03853929449031632</c:v>
                </c:pt>
                <c:pt idx="303">
                  <c:v>0.00454069784938939</c:v>
                </c:pt>
                <c:pt idx="304">
                  <c:v>-0.0020220809470895573</c:v>
                </c:pt>
                <c:pt idx="305">
                  <c:v>0.03705178240447763</c:v>
                </c:pt>
                <c:pt idx="306">
                  <c:v>-0.011025299652455543</c:v>
                </c:pt>
                <c:pt idx="307">
                  <c:v>-0.045236369226032275</c:v>
                </c:pt>
                <c:pt idx="308">
                  <c:v>0.03312766912178736</c:v>
                </c:pt>
                <c:pt idx="309">
                  <c:v>0.019714996032530296</c:v>
                </c:pt>
                <c:pt idx="310">
                  <c:v>-0.02535377702040646</c:v>
                </c:pt>
                <c:pt idx="311">
                  <c:v>0.008090250950350167</c:v>
                </c:pt>
                <c:pt idx="312">
                  <c:v>0.06198616369311821</c:v>
                </c:pt>
                <c:pt idx="313">
                  <c:v>-0.03633070457745232</c:v>
                </c:pt>
                <c:pt idx="314">
                  <c:v>0.013487452577725066</c:v>
                </c:pt>
                <c:pt idx="315">
                  <c:v>0.04214657194943913</c:v>
                </c:pt>
                <c:pt idx="316">
                  <c:v>0.027651569714702694</c:v>
                </c:pt>
                <c:pt idx="317">
                  <c:v>-0.014361892877354765</c:v>
                </c:pt>
                <c:pt idx="318">
                  <c:v>0.07842251844361832</c:v>
                </c:pt>
                <c:pt idx="319">
                  <c:v>0.009068991119236015</c:v>
                </c:pt>
                <c:pt idx="320">
                  <c:v>-0.012909771028832707</c:v>
                </c:pt>
                <c:pt idx="321">
                  <c:v>-0.03173351002907505</c:v>
                </c:pt>
                <c:pt idx="322">
                  <c:v>0.010309531873123322</c:v>
                </c:pt>
                <c:pt idx="323">
                  <c:v>0.015125214502501537</c:v>
                </c:pt>
                <c:pt idx="324">
                  <c:v>-0.07751223852355785</c:v>
                </c:pt>
                <c:pt idx="325">
                  <c:v>0.002266944695812209</c:v>
                </c:pt>
                <c:pt idx="326">
                  <c:v>0.01770658669370918</c:v>
                </c:pt>
                <c:pt idx="327">
                  <c:v>-0.03350639361678961</c:v>
                </c:pt>
                <c:pt idx="328">
                  <c:v>0.08178061617305389</c:v>
                </c:pt>
                <c:pt idx="329">
                  <c:v>-0.015138584748883271</c:v>
                </c:pt>
                <c:pt idx="330">
                  <c:v>-0.011255829837422772</c:v>
                </c:pt>
                <c:pt idx="331">
                  <c:v>-0.10500423180491647</c:v>
                </c:pt>
                <c:pt idx="332">
                  <c:v>-0.05828786185126385</c:v>
                </c:pt>
                <c:pt idx="333">
                  <c:v>-0.01244463237322778</c:v>
                </c:pt>
                <c:pt idx="334">
                  <c:v>0.052553045082029994</c:v>
                </c:pt>
                <c:pt idx="335">
                  <c:v>0.019323618597396206</c:v>
                </c:pt>
                <c:pt idx="336">
                  <c:v>0.03567406958874578</c:v>
                </c:pt>
                <c:pt idx="337">
                  <c:v>0.06022723431418797</c:v>
                </c:pt>
                <c:pt idx="338">
                  <c:v>0.01730886631887745</c:v>
                </c:pt>
                <c:pt idx="339">
                  <c:v>-0.00414986784949747</c:v>
                </c:pt>
                <c:pt idx="340">
                  <c:v>0.03339304090252175</c:v>
                </c:pt>
                <c:pt idx="341">
                  <c:v>-0.05357083033769775</c:v>
                </c:pt>
                <c:pt idx="342">
                  <c:v>0.03939686858774513</c:v>
                </c:pt>
                <c:pt idx="343">
                  <c:v>0.015130910356821507</c:v>
                </c:pt>
                <c:pt idx="344">
                  <c:v>-0.02348243352832028</c:v>
                </c:pt>
                <c:pt idx="345">
                  <c:v>0.007841823522567187</c:v>
                </c:pt>
                <c:pt idx="346">
                  <c:v>-0.04844499058528432</c:v>
                </c:pt>
                <c:pt idx="347">
                  <c:v>0.10261732183355866</c:v>
                </c:pt>
                <c:pt idx="348">
                  <c:v>-0.023265000749903855</c:v>
                </c:pt>
                <c:pt idx="349">
                  <c:v>0.0063315386105511845</c:v>
                </c:pt>
                <c:pt idx="350">
                  <c:v>-0.025382127313530886</c:v>
                </c:pt>
                <c:pt idx="351">
                  <c:v>0.024483113591206578</c:v>
                </c:pt>
                <c:pt idx="352">
                  <c:v>-0.002064153529992287</c:v>
                </c:pt>
                <c:pt idx="353">
                  <c:v>-0.020434412701865634</c:v>
                </c:pt>
                <c:pt idx="354">
                  <c:v>0.036009625352033954</c:v>
                </c:pt>
                <c:pt idx="355">
                  <c:v>-0.026882763589370893</c:v>
                </c:pt>
                <c:pt idx="356">
                  <c:v>0.00685236788589785</c:v>
                </c:pt>
                <c:pt idx="357">
                  <c:v>-0.00032680891076412</c:v>
                </c:pt>
                <c:pt idx="358">
                  <c:v>0.027131526227969563</c:v>
                </c:pt>
                <c:pt idx="359">
                  <c:v>0.007529125593268515</c:v>
                </c:pt>
                <c:pt idx="360">
                  <c:v>0.004638976007726319</c:v>
                </c:pt>
                <c:pt idx="361">
                  <c:v>0.00800627103108342</c:v>
                </c:pt>
                <c:pt idx="362">
                  <c:v>0.016150445326483867</c:v>
                </c:pt>
                <c:pt idx="363">
                  <c:v>-0.02813575895976692</c:v>
                </c:pt>
                <c:pt idx="364">
                  <c:v>0.019951500912383312</c:v>
                </c:pt>
                <c:pt idx="365">
                  <c:v>-0.0017325502006031025</c:v>
                </c:pt>
                <c:pt idx="366">
                  <c:v>-0.00782880044399002</c:v>
                </c:pt>
                <c:pt idx="367">
                  <c:v>0.031381133831142716</c:v>
                </c:pt>
                <c:pt idx="368">
                  <c:v>-0.012436616934527212</c:v>
                </c:pt>
                <c:pt idx="369">
                  <c:v>0.016719787249388336</c:v>
                </c:pt>
                <c:pt idx="370">
                  <c:v>-0.015571164993379972</c:v>
                </c:pt>
                <c:pt idx="371">
                  <c:v>0.007577357596748362</c:v>
                </c:pt>
                <c:pt idx="372">
                  <c:v>0.029544866351623837</c:v>
                </c:pt>
                <c:pt idx="373">
                  <c:v>-0.033259647126494075</c:v>
                </c:pt>
                <c:pt idx="374">
                  <c:v>-0.049668502142028954</c:v>
                </c:pt>
                <c:pt idx="375">
                  <c:v>0.008308501408896864</c:v>
                </c:pt>
                <c:pt idx="376">
                  <c:v>0.008916437486731772</c:v>
                </c:pt>
                <c:pt idx="377">
                  <c:v>-0.030536711129723317</c:v>
                </c:pt>
                <c:pt idx="378">
                  <c:v>0.027519764345890686</c:v>
                </c:pt>
                <c:pt idx="379">
                  <c:v>0.03319323569489833</c:v>
                </c:pt>
                <c:pt idx="380">
                  <c:v>-0.031048873138124964</c:v>
                </c:pt>
                <c:pt idx="381">
                  <c:v>0.01653800974149037</c:v>
                </c:pt>
                <c:pt idx="382">
                  <c:v>-0.044807306476571114</c:v>
                </c:pt>
                <c:pt idx="383">
                  <c:v>0.007738703090098262</c:v>
                </c:pt>
                <c:pt idx="384">
                  <c:v>0.019257779123747508</c:v>
                </c:pt>
                <c:pt idx="385">
                  <c:v>0.030779741935905644</c:v>
                </c:pt>
                <c:pt idx="386">
                  <c:v>0.022342908316769404</c:v>
                </c:pt>
                <c:pt idx="387">
                  <c:v>0.022964869501741435</c:v>
                </c:pt>
                <c:pt idx="388">
                  <c:v>0.03110362349722135</c:v>
                </c:pt>
                <c:pt idx="389">
                  <c:v>0.01664894211008483</c:v>
                </c:pt>
                <c:pt idx="390">
                  <c:v>0.02688311648294026</c:v>
                </c:pt>
                <c:pt idx="391">
                  <c:v>-0.004600159487802967</c:v>
                </c:pt>
                <c:pt idx="392">
                  <c:v>0.03505838148618684</c:v>
                </c:pt>
                <c:pt idx="393">
                  <c:v>-0.009303335622544815</c:v>
                </c:pt>
                <c:pt idx="394">
                  <c:v>0.035909440333848575</c:v>
                </c:pt>
                <c:pt idx="395">
                  <c:v>0.013259384432906068</c:v>
                </c:pt>
                <c:pt idx="396">
                  <c:v>0.02810230086084611</c:v>
                </c:pt>
                <c:pt idx="397">
                  <c:v>0.0029392619045738363</c:v>
                </c:pt>
                <c:pt idx="398">
                  <c:v>0.0038195375258208326</c:v>
                </c:pt>
                <c:pt idx="399">
                  <c:v>0.009268263086024813</c:v>
                </c:pt>
                <c:pt idx="400">
                  <c:v>0.018498572722858573</c:v>
                </c:pt>
                <c:pt idx="401">
                  <c:v>-0.00183550028872211</c:v>
                </c:pt>
                <c:pt idx="402">
                  <c:v>-0.051036102634720755</c:v>
                </c:pt>
                <c:pt idx="403">
                  <c:v>0.014462291966985561</c:v>
                </c:pt>
                <c:pt idx="404">
                  <c:v>0.0487909140378496</c:v>
                </c:pt>
                <c:pt idx="405">
                  <c:v>0.02169239883737721</c:v>
                </c:pt>
                <c:pt idx="406">
                  <c:v>0.06675105482143462</c:v>
                </c:pt>
                <c:pt idx="407">
                  <c:v>-0.02584550674498238</c:v>
                </c:pt>
                <c:pt idx="408">
                  <c:v>0.055436864378721515</c:v>
                </c:pt>
                <c:pt idx="409">
                  <c:v>0.0017886637078140654</c:v>
                </c:pt>
                <c:pt idx="410">
                  <c:v>-0.04774927901672135</c:v>
                </c:pt>
                <c:pt idx="411">
                  <c:v>0.05261839074540104</c:v>
                </c:pt>
                <c:pt idx="412">
                  <c:v>0.05300257626876619</c:v>
                </c:pt>
                <c:pt idx="413">
                  <c:v>0.03842953450783628</c:v>
                </c:pt>
                <c:pt idx="414">
                  <c:v>0.07109756734150814</c:v>
                </c:pt>
                <c:pt idx="415">
                  <c:v>-0.0633201102718796</c:v>
                </c:pt>
                <c:pt idx="416">
                  <c:v>0.04774698496214371</c:v>
                </c:pt>
                <c:pt idx="417">
                  <c:v>-0.039199494016260696</c:v>
                </c:pt>
                <c:pt idx="418">
                  <c:v>0.03950797002646679</c:v>
                </c:pt>
                <c:pt idx="419">
                  <c:v>0.011384745089719737</c:v>
                </c:pt>
                <c:pt idx="420">
                  <c:v>0.006001385902699654</c:v>
                </c:pt>
                <c:pt idx="421">
                  <c:v>0.06386984709961772</c:v>
                </c:pt>
                <c:pt idx="422">
                  <c:v>0.044680519504711635</c:v>
                </c:pt>
                <c:pt idx="423">
                  <c:v>0.005088811388722979</c:v>
                </c:pt>
                <c:pt idx="424">
                  <c:v>-0.02298414308606133</c:v>
                </c:pt>
                <c:pt idx="425">
                  <c:v>0.034638360800152354</c:v>
                </c:pt>
                <c:pt idx="426">
                  <c:v>-0.015709536165846645</c:v>
                </c:pt>
                <c:pt idx="427">
                  <c:v>-0.16146122287857917</c:v>
                </c:pt>
                <c:pt idx="428">
                  <c:v>0.05705782630928587</c:v>
                </c:pt>
                <c:pt idx="429">
                  <c:v>0.07379691516063656</c:v>
                </c:pt>
                <c:pt idx="430">
                  <c:v>0.05383981850762542</c:v>
                </c:pt>
                <c:pt idx="431">
                  <c:v>0.05129515710399438</c:v>
                </c:pt>
                <c:pt idx="432">
                  <c:v>0.03663447508912257</c:v>
                </c:pt>
                <c:pt idx="433">
                  <c:v>-0.03652302732259039</c:v>
                </c:pt>
                <c:pt idx="434">
                  <c:v>0.03450424437712021</c:v>
                </c:pt>
                <c:pt idx="435">
                  <c:v>0.033629582240222666</c:v>
                </c:pt>
                <c:pt idx="436">
                  <c:v>-0.028963513738580925</c:v>
                </c:pt>
                <c:pt idx="437">
                  <c:v>0.04920470996844044</c:v>
                </c:pt>
                <c:pt idx="438">
                  <c:v>-0.03633452801614542</c:v>
                </c:pt>
                <c:pt idx="439">
                  <c:v>-0.010220492657783336</c:v>
                </c:pt>
                <c:pt idx="440">
                  <c:v>-0.03280263694160784</c:v>
                </c:pt>
                <c:pt idx="441">
                  <c:v>0.05662767181304191</c:v>
                </c:pt>
                <c:pt idx="442">
                  <c:v>0.014697663080974784</c:v>
                </c:pt>
                <c:pt idx="443">
                  <c:v>0.052032141108785</c:v>
                </c:pt>
                <c:pt idx="444">
                  <c:v>-0.05673024684402618</c:v>
                </c:pt>
                <c:pt idx="445">
                  <c:v>-0.024885304397185032</c:v>
                </c:pt>
                <c:pt idx="446">
                  <c:v>0.08768848680989047</c:v>
                </c:pt>
                <c:pt idx="447">
                  <c:v>-0.035860107097575734</c:v>
                </c:pt>
                <c:pt idx="448">
                  <c:v>-0.026612529538765778</c:v>
                </c:pt>
                <c:pt idx="449">
                  <c:v>0.019032072249388937</c:v>
                </c:pt>
                <c:pt idx="450">
                  <c:v>-0.021347717395326288</c:v>
                </c:pt>
                <c:pt idx="451">
                  <c:v>0.05398598209676122</c:v>
                </c:pt>
                <c:pt idx="452">
                  <c:v>-0.059845616197216504</c:v>
                </c:pt>
                <c:pt idx="453">
                  <c:v>-0.009935368487094094</c:v>
                </c:pt>
                <c:pt idx="454">
                  <c:v>-0.08831973731866356</c:v>
                </c:pt>
                <c:pt idx="455">
                  <c:v>-0.0005980141736387622</c:v>
                </c:pt>
                <c:pt idx="456">
                  <c:v>0.030111480411215634</c:v>
                </c:pt>
                <c:pt idx="457">
                  <c:v>-0.10067441838433726</c:v>
                </c:pt>
                <c:pt idx="458">
                  <c:v>-0.06977104279087745</c:v>
                </c:pt>
                <c:pt idx="459">
                  <c:v>0.07087494719537452</c:v>
                </c:pt>
                <c:pt idx="460">
                  <c:v>0.0021783022414697487</c:v>
                </c:pt>
                <c:pt idx="461">
                  <c:v>-0.028269232990694438</c:v>
                </c:pt>
                <c:pt idx="462">
                  <c:v>-0.01361668357885939</c:v>
                </c:pt>
                <c:pt idx="463">
                  <c:v>-0.06894506926665835</c:v>
                </c:pt>
                <c:pt idx="464">
                  <c:v>-0.08715157249444737</c:v>
                </c:pt>
                <c:pt idx="465">
                  <c:v>0.0162787998535874</c:v>
                </c:pt>
                <c:pt idx="466">
                  <c:v>0.071055012198576</c:v>
                </c:pt>
                <c:pt idx="467">
                  <c:v>0.006165118008981181</c:v>
                </c:pt>
                <c:pt idx="468">
                  <c:v>-0.017117519880752313</c:v>
                </c:pt>
                <c:pt idx="469">
                  <c:v>-0.02240603288898669</c:v>
                </c:pt>
                <c:pt idx="470">
                  <c:v>0.03464254680221444</c:v>
                </c:pt>
                <c:pt idx="471">
                  <c:v>-0.06481402101921066</c:v>
                </c:pt>
                <c:pt idx="472">
                  <c:v>-0.01053589568457707</c:v>
                </c:pt>
                <c:pt idx="473">
                  <c:v>-0.07658632044512824</c:v>
                </c:pt>
                <c:pt idx="474">
                  <c:v>-0.08367184900712114</c:v>
                </c:pt>
                <c:pt idx="475">
                  <c:v>0.0035139633516596703</c:v>
                </c:pt>
                <c:pt idx="476">
                  <c:v>-0.11782651305828665</c:v>
                </c:pt>
                <c:pt idx="477">
                  <c:v>0.08173941066385869</c:v>
                </c:pt>
                <c:pt idx="478">
                  <c:v>0.05450653710400607</c:v>
                </c:pt>
                <c:pt idx="479">
                  <c:v>-0.06320685403618366</c:v>
                </c:pt>
                <c:pt idx="480">
                  <c:v>-0.02875035847356156</c:v>
                </c:pt>
                <c:pt idx="481">
                  <c:v>-0.01811918461131543</c:v>
                </c:pt>
                <c:pt idx="482">
                  <c:v>0.007419455654673432</c:v>
                </c:pt>
                <c:pt idx="483">
                  <c:v>0.07701568835961554</c:v>
                </c:pt>
                <c:pt idx="484">
                  <c:v>0.0487422468911315</c:v>
                </c:pt>
                <c:pt idx="485">
                  <c:v>0.010561549649883217</c:v>
                </c:pt>
                <c:pt idx="486">
                  <c:v>0.015322088040217277</c:v>
                </c:pt>
                <c:pt idx="487">
                  <c:v>0.016919159390235222</c:v>
                </c:pt>
                <c:pt idx="488">
                  <c:v>-0.012787651006542057</c:v>
                </c:pt>
                <c:pt idx="489">
                  <c:v>0.05273285002639011</c:v>
                </c:pt>
                <c:pt idx="490">
                  <c:v>0.006348321648682978</c:v>
                </c:pt>
                <c:pt idx="491">
                  <c:v>0.04876399559910903</c:v>
                </c:pt>
                <c:pt idx="492">
                  <c:v>0.016382237148677894</c:v>
                </c:pt>
                <c:pt idx="493">
                  <c:v>0.01136368239056948</c:v>
                </c:pt>
                <c:pt idx="494">
                  <c:v>-0.017257382152052858</c:v>
                </c:pt>
                <c:pt idx="495">
                  <c:v>-0.017721323392107028</c:v>
                </c:pt>
                <c:pt idx="496">
                  <c:v>0.011140586050436151</c:v>
                </c:pt>
                <c:pt idx="497">
                  <c:v>0.016752837143766984</c:v>
                </c:pt>
                <c:pt idx="498">
                  <c:v>-0.036059031518314834</c:v>
                </c:pt>
                <c:pt idx="499">
                  <c:v>0.0009865514081039872</c:v>
                </c:pt>
                <c:pt idx="500">
                  <c:v>0.007940162777291631</c:v>
                </c:pt>
                <c:pt idx="501">
                  <c:v>0.012373013827056776</c:v>
                </c:pt>
                <c:pt idx="502">
                  <c:v>0.0360716313015863</c:v>
                </c:pt>
                <c:pt idx="503">
                  <c:v>0.030145343033645397</c:v>
                </c:pt>
                <c:pt idx="504">
                  <c:v>-0.027608399639041985</c:v>
                </c:pt>
                <c:pt idx="505">
                  <c:v>0.016514888605828372</c:v>
                </c:pt>
                <c:pt idx="506">
                  <c:v>-0.021539140083992027</c:v>
                </c:pt>
                <c:pt idx="507">
                  <c:v>-0.022647202381803483</c:v>
                </c:pt>
                <c:pt idx="508">
                  <c:v>0.027146133843337642</c:v>
                </c:pt>
                <c:pt idx="509">
                  <c:v>-0.002654450552896922</c:v>
                </c:pt>
                <c:pt idx="510">
                  <c:v>0.032606654844881455</c:v>
                </c:pt>
                <c:pt idx="511">
                  <c:v>-0.014095873755827562</c:v>
                </c:pt>
                <c:pt idx="512">
                  <c:v>0.0040822799577949365</c:v>
                </c:pt>
                <c:pt idx="513">
                  <c:v>-0.021016004248529153</c:v>
                </c:pt>
                <c:pt idx="514">
                  <c:v>0.03142509997464848</c:v>
                </c:pt>
                <c:pt idx="515">
                  <c:v>-0.004205215594864568</c:v>
                </c:pt>
                <c:pt idx="516">
                  <c:v>0.021583620243529174</c:v>
                </c:pt>
                <c:pt idx="517">
                  <c:v>-0.0032230538207080332</c:v>
                </c:pt>
                <c:pt idx="518">
                  <c:v>0.007358686084598873</c:v>
                </c:pt>
                <c:pt idx="519">
                  <c:v>0.008294768433151262</c:v>
                </c:pt>
                <c:pt idx="520">
                  <c:v>-0.03524824155368779</c:v>
                </c:pt>
                <c:pt idx="521">
                  <c:v>-0.0038680574776328042</c:v>
                </c:pt>
                <c:pt idx="522">
                  <c:v>0.0010626512601476278</c:v>
                </c:pt>
                <c:pt idx="523">
                  <c:v>0.017056736775050197</c:v>
                </c:pt>
                <c:pt idx="524">
                  <c:v>0.020394223391019022</c:v>
                </c:pt>
                <c:pt idx="525">
                  <c:v>0.027003622561353205</c:v>
                </c:pt>
                <c:pt idx="526">
                  <c:v>-0.0018875664734769098</c:v>
                </c:pt>
              </c:numCache>
            </c:numRef>
          </c:xVal>
          <c:yVal>
            <c:numRef>
              <c:f>data!$E$2:$E$528</c:f>
              <c:numCache>
                <c:ptCount val="527"/>
                <c:pt idx="0">
                  <c:v>0.08285807169215674</c:v>
                </c:pt>
                <c:pt idx="1">
                  <c:v>-0.06180570854179347</c:v>
                </c:pt>
                <c:pt idx="2">
                  <c:v>0.05221374787985934</c:v>
                </c:pt>
                <c:pt idx="3">
                  <c:v>0.09424454761807899</c:v>
                </c:pt>
                <c:pt idx="4">
                  <c:v>0.023512252883132034</c:v>
                </c:pt>
                <c:pt idx="5">
                  <c:v>-0.09180024284831811</c:v>
                </c:pt>
                <c:pt idx="6">
                  <c:v>-0.0073652436203615265</c:v>
                </c:pt>
                <c:pt idx="7">
                  <c:v>0.02042472544545481</c:v>
                </c:pt>
                <c:pt idx="8">
                  <c:v>0.015420269200498707</c:v>
                </c:pt>
                <c:pt idx="9">
                  <c:v>0.0875333805241242</c:v>
                </c:pt>
                <c:pt idx="10">
                  <c:v>-0.023657555228851587</c:v>
                </c:pt>
                <c:pt idx="11">
                  <c:v>0.04230738609260236</c:v>
                </c:pt>
                <c:pt idx="12">
                  <c:v>0.06317662675721374</c:v>
                </c:pt>
                <c:pt idx="13">
                  <c:v>0.04834603240110954</c:v>
                </c:pt>
                <c:pt idx="14">
                  <c:v>0.03908936239840159</c:v>
                </c:pt>
                <c:pt idx="15">
                  <c:v>-0.044790717282653915</c:v>
                </c:pt>
                <c:pt idx="16">
                  <c:v>0.049343125701506264</c:v>
                </c:pt>
                <c:pt idx="17">
                  <c:v>-0.009645374791816508</c:v>
                </c:pt>
                <c:pt idx="18">
                  <c:v>-0.03404099832492538</c:v>
                </c:pt>
                <c:pt idx="19">
                  <c:v>-0.04972220284128277</c:v>
                </c:pt>
                <c:pt idx="20">
                  <c:v>-0.014038873856636006</c:v>
                </c:pt>
                <c:pt idx="21">
                  <c:v>-0.04093442907703108</c:v>
                </c:pt>
                <c:pt idx="22">
                  <c:v>-0.01876540681705491</c:v>
                </c:pt>
                <c:pt idx="23">
                  <c:v>-0.01102921654136256</c:v>
                </c:pt>
                <c:pt idx="24">
                  <c:v>0.08780761726809087</c:v>
                </c:pt>
                <c:pt idx="25">
                  <c:v>0.011128357895095498</c:v>
                </c:pt>
                <c:pt idx="26">
                  <c:v>-0.00679010548223709</c:v>
                </c:pt>
                <c:pt idx="27">
                  <c:v>0.06268545852766691</c:v>
                </c:pt>
                <c:pt idx="28">
                  <c:v>-0.01667788010435854</c:v>
                </c:pt>
                <c:pt idx="29">
                  <c:v>-0.044788706335323294</c:v>
                </c:pt>
                <c:pt idx="30">
                  <c:v>0.04195227546695124</c:v>
                </c:pt>
                <c:pt idx="31">
                  <c:v>0.036684165237619616</c:v>
                </c:pt>
                <c:pt idx="32">
                  <c:v>0.02244047437536633</c:v>
                </c:pt>
                <c:pt idx="33">
                  <c:v>0.03712451373567191</c:v>
                </c:pt>
                <c:pt idx="34">
                  <c:v>-0.018733779540963186</c:v>
                </c:pt>
                <c:pt idx="35">
                  <c:v>-0.05446467455695341</c:v>
                </c:pt>
                <c:pt idx="36">
                  <c:v>-0.010307648596857582</c:v>
                </c:pt>
                <c:pt idx="37">
                  <c:v>0.03481035545980252</c:v>
                </c:pt>
                <c:pt idx="38">
                  <c:v>-0.0005344123191304887</c:v>
                </c:pt>
                <c:pt idx="39">
                  <c:v>0.07189145914377004</c:v>
                </c:pt>
                <c:pt idx="40">
                  <c:v>-0.027379557150939926</c:v>
                </c:pt>
                <c:pt idx="41">
                  <c:v>-0.03711886126372816</c:v>
                </c:pt>
                <c:pt idx="42">
                  <c:v>-0.0320539840814283</c:v>
                </c:pt>
                <c:pt idx="43">
                  <c:v>-0.0663266369630497</c:v>
                </c:pt>
                <c:pt idx="44">
                  <c:v>-0.014522097645922334</c:v>
                </c:pt>
                <c:pt idx="45">
                  <c:v>0.04243487104391552</c:v>
                </c:pt>
                <c:pt idx="46">
                  <c:v>0.12116199769781148</c:v>
                </c:pt>
                <c:pt idx="47">
                  <c:v>-0.015475739167242191</c:v>
                </c:pt>
                <c:pt idx="48">
                  <c:v>0.06647893878226867</c:v>
                </c:pt>
                <c:pt idx="49">
                  <c:v>0.07195539563585356</c:v>
                </c:pt>
                <c:pt idx="50">
                  <c:v>0.04335781131628458</c:v>
                </c:pt>
                <c:pt idx="51">
                  <c:v>0.09291222297377329</c:v>
                </c:pt>
                <c:pt idx="52">
                  <c:v>-0.06577669317240388</c:v>
                </c:pt>
                <c:pt idx="53">
                  <c:v>0.06185000661661957</c:v>
                </c:pt>
                <c:pt idx="54">
                  <c:v>0.018141714042774253</c:v>
                </c:pt>
                <c:pt idx="55">
                  <c:v>-0.02074012864129677</c:v>
                </c:pt>
                <c:pt idx="56">
                  <c:v>0.08936580422343465</c:v>
                </c:pt>
                <c:pt idx="57">
                  <c:v>0.07587153097435785</c:v>
                </c:pt>
                <c:pt idx="58">
                  <c:v>0.028234707195008917</c:v>
                </c:pt>
                <c:pt idx="59">
                  <c:v>0.0202938661236216</c:v>
                </c:pt>
                <c:pt idx="60">
                  <c:v>-0.05698650215460948</c:v>
                </c:pt>
                <c:pt idx="61">
                  <c:v>-0.026100956762385823</c:v>
                </c:pt>
                <c:pt idx="62">
                  <c:v>0.04996420467201337</c:v>
                </c:pt>
                <c:pt idx="63">
                  <c:v>0.0957811934769504</c:v>
                </c:pt>
                <c:pt idx="64">
                  <c:v>0.05105199443658219</c:v>
                </c:pt>
                <c:pt idx="65">
                  <c:v>-0.013367108916000164</c:v>
                </c:pt>
                <c:pt idx="66">
                  <c:v>-0.047618330506614605</c:v>
                </c:pt>
                <c:pt idx="67">
                  <c:v>-0.013762794652570513</c:v>
                </c:pt>
                <c:pt idx="68">
                  <c:v>-0.004192734489465765</c:v>
                </c:pt>
                <c:pt idx="69">
                  <c:v>-0.09131186431307808</c:v>
                </c:pt>
                <c:pt idx="70">
                  <c:v>0.07918327520429966</c:v>
                </c:pt>
                <c:pt idx="71">
                  <c:v>-0.06287162270686249</c:v>
                </c:pt>
                <c:pt idx="72">
                  <c:v>-0.06637392607859725</c:v>
                </c:pt>
                <c:pt idx="73">
                  <c:v>-0.012264539715109463</c:v>
                </c:pt>
                <c:pt idx="74">
                  <c:v>0.0620784979809764</c:v>
                </c:pt>
                <c:pt idx="75">
                  <c:v>0.038586637744181904</c:v>
                </c:pt>
                <c:pt idx="76">
                  <c:v>-0.029692793689701333</c:v>
                </c:pt>
                <c:pt idx="77">
                  <c:v>0.051796249730427735</c:v>
                </c:pt>
                <c:pt idx="78">
                  <c:v>-0.04598047675943784</c:v>
                </c:pt>
                <c:pt idx="79">
                  <c:v>0.059658563942895954</c:v>
                </c:pt>
                <c:pt idx="80">
                  <c:v>-0.005747183705393568</c:v>
                </c:pt>
                <c:pt idx="81">
                  <c:v>0.03808413905610353</c:v>
                </c:pt>
                <c:pt idx="82">
                  <c:v>-0.013436431671421473</c:v>
                </c:pt>
                <c:pt idx="83">
                  <c:v>0.014167826790763841</c:v>
                </c:pt>
                <c:pt idx="84">
                  <c:v>-0.08975022340224105</c:v>
                </c:pt>
                <c:pt idx="85">
                  <c:v>0.010177593228348176</c:v>
                </c:pt>
                <c:pt idx="86">
                  <c:v>-0.011403970622344647</c:v>
                </c:pt>
                <c:pt idx="87">
                  <c:v>-0.1324201191828049</c:v>
                </c:pt>
                <c:pt idx="88">
                  <c:v>-0.07178432288768738</c:v>
                </c:pt>
                <c:pt idx="89">
                  <c:v>-0.11144589908237688</c:v>
                </c:pt>
                <c:pt idx="90">
                  <c:v>0.009536765132830239</c:v>
                </c:pt>
                <c:pt idx="91">
                  <c:v>0.04961012638300473</c:v>
                </c:pt>
                <c:pt idx="92">
                  <c:v>0.08572724900370043</c:v>
                </c:pt>
                <c:pt idx="93">
                  <c:v>0.007803874995705917</c:v>
                </c:pt>
                <c:pt idx="94">
                  <c:v>0.03942538293386784</c:v>
                </c:pt>
                <c:pt idx="95">
                  <c:v>0.029557256951415378</c:v>
                </c:pt>
                <c:pt idx="96">
                  <c:v>0.02102280320310706</c:v>
                </c:pt>
                <c:pt idx="97">
                  <c:v>0.033523992716073224</c:v>
                </c:pt>
                <c:pt idx="98">
                  <c:v>0.05864788012129464</c:v>
                </c:pt>
                <c:pt idx="99">
                  <c:v>-0.0032122841343532353</c:v>
                </c:pt>
                <c:pt idx="100">
                  <c:v>-0.09028675532595769</c:v>
                </c:pt>
                <c:pt idx="101">
                  <c:v>-0.03491256705929781</c:v>
                </c:pt>
                <c:pt idx="102">
                  <c:v>-0.0880495679283617</c:v>
                </c:pt>
                <c:pt idx="103">
                  <c:v>0.04338582922236085</c:v>
                </c:pt>
                <c:pt idx="104">
                  <c:v>-0.005449908540758018</c:v>
                </c:pt>
                <c:pt idx="105">
                  <c:v>-0.013790483701167696</c:v>
                </c:pt>
                <c:pt idx="106">
                  <c:v>0.016903257845301403</c:v>
                </c:pt>
                <c:pt idx="107">
                  <c:v>0.09337114306071619</c:v>
                </c:pt>
                <c:pt idx="108">
                  <c:v>0.08795948840593612</c:v>
                </c:pt>
                <c:pt idx="109">
                  <c:v>0.0013524531386099846</c:v>
                </c:pt>
                <c:pt idx="110">
                  <c:v>0.033782585970729494</c:v>
                </c:pt>
                <c:pt idx="111">
                  <c:v>0.006380715802943918</c:v>
                </c:pt>
                <c:pt idx="112">
                  <c:v>0.030874190293796722</c:v>
                </c:pt>
                <c:pt idx="113">
                  <c:v>-0.017556178633974337</c:v>
                </c:pt>
                <c:pt idx="114">
                  <c:v>0.018814236921176977</c:v>
                </c:pt>
                <c:pt idx="115">
                  <c:v>0.018991650858893927</c:v>
                </c:pt>
                <c:pt idx="116">
                  <c:v>-0.008707947073918249</c:v>
                </c:pt>
                <c:pt idx="117">
                  <c:v>-0.056620496816644945</c:v>
                </c:pt>
                <c:pt idx="118">
                  <c:v>0.01305670695466805</c:v>
                </c:pt>
                <c:pt idx="119">
                  <c:v>0.023993992849761996</c:v>
                </c:pt>
                <c:pt idx="120">
                  <c:v>0.07543891815470481</c:v>
                </c:pt>
                <c:pt idx="121">
                  <c:v>-0.010582286295681809</c:v>
                </c:pt>
                <c:pt idx="122">
                  <c:v>-0.005169615909954391</c:v>
                </c:pt>
                <c:pt idx="123">
                  <c:v>-0.061712169052036636</c:v>
                </c:pt>
                <c:pt idx="124">
                  <c:v>-0.038365714929876525</c:v>
                </c:pt>
                <c:pt idx="125">
                  <c:v>0.0016206485133400984</c:v>
                </c:pt>
                <c:pt idx="126">
                  <c:v>-0.015605715156447729</c:v>
                </c:pt>
                <c:pt idx="127">
                  <c:v>-0.046193191948135905</c:v>
                </c:pt>
                <c:pt idx="128">
                  <c:v>-0.15977332275350942</c:v>
                </c:pt>
                <c:pt idx="129">
                  <c:v>0.07627898313428942</c:v>
                </c:pt>
                <c:pt idx="130">
                  <c:v>-0.05739139346089575</c:v>
                </c:pt>
                <c:pt idx="131">
                  <c:v>-0.07801430067953707</c:v>
                </c:pt>
                <c:pt idx="132">
                  <c:v>-0.01252589750112701</c:v>
                </c:pt>
                <c:pt idx="133">
                  <c:v>-0.03081087739577269</c:v>
                </c:pt>
                <c:pt idx="134">
                  <c:v>-0.015039668405097156</c:v>
                </c:pt>
                <c:pt idx="135">
                  <c:v>-0.04322241222389736</c:v>
                </c:pt>
                <c:pt idx="136">
                  <c:v>-0.06786624078579982</c:v>
                </c:pt>
                <c:pt idx="137">
                  <c:v>-0.005902598396715945</c:v>
                </c:pt>
                <c:pt idx="138">
                  <c:v>-0.05970847861163652</c:v>
                </c:pt>
                <c:pt idx="139">
                  <c:v>-0.04926055137289739</c:v>
                </c:pt>
                <c:pt idx="140">
                  <c:v>-0.19385055649878435</c:v>
                </c:pt>
                <c:pt idx="141">
                  <c:v>0.16819343610404394</c:v>
                </c:pt>
                <c:pt idx="142">
                  <c:v>-0.06377353480316068</c:v>
                </c:pt>
                <c:pt idx="143">
                  <c:v>-0.059996925935168616</c:v>
                </c:pt>
                <c:pt idx="144">
                  <c:v>0.10955511584416072</c:v>
                </c:pt>
                <c:pt idx="145">
                  <c:v>0.1384414760233844</c:v>
                </c:pt>
                <c:pt idx="146">
                  <c:v>-0.04673229397598008</c:v>
                </c:pt>
                <c:pt idx="147">
                  <c:v>0.012282846696465887</c:v>
                </c:pt>
                <c:pt idx="148">
                  <c:v>0.026659045522493017</c:v>
                </c:pt>
                <c:pt idx="149">
                  <c:v>-0.03378575992464298</c:v>
                </c:pt>
                <c:pt idx="150">
                  <c:v>-0.09760360918328125</c:v>
                </c:pt>
                <c:pt idx="151">
                  <c:v>-0.017333554792712338</c:v>
                </c:pt>
                <c:pt idx="152">
                  <c:v>0.00486255347300516</c:v>
                </c:pt>
                <c:pt idx="153">
                  <c:v>0.11556009364220243</c:v>
                </c:pt>
                <c:pt idx="154">
                  <c:v>0.06820303802237945</c:v>
                </c:pt>
                <c:pt idx="155">
                  <c:v>-0.014291625310683814</c:v>
                </c:pt>
                <c:pt idx="156">
                  <c:v>0.1359839735293231</c:v>
                </c:pt>
                <c:pt idx="157">
                  <c:v>-0.005533198708069179</c:v>
                </c:pt>
                <c:pt idx="158">
                  <c:v>0.02061476252455904</c:v>
                </c:pt>
                <c:pt idx="159">
                  <c:v>-0.037500799702784596</c:v>
                </c:pt>
                <c:pt idx="160">
                  <c:v>0.014622315752011722</c:v>
                </c:pt>
                <c:pt idx="161">
                  <c:v>0.07120142359875797</c:v>
                </c:pt>
                <c:pt idx="162">
                  <c:v>-0.020505367570264176</c:v>
                </c:pt>
                <c:pt idx="163">
                  <c:v>0.009468407064994203</c:v>
                </c:pt>
                <c:pt idx="164">
                  <c:v>0.023869719201993433</c:v>
                </c:pt>
                <c:pt idx="165">
                  <c:v>-0.038741358314300985</c:v>
                </c:pt>
                <c:pt idx="166">
                  <c:v>0.0018231682358387695</c:v>
                </c:pt>
                <c:pt idx="167">
                  <c:v>0.02579505261297111</c:v>
                </c:pt>
                <c:pt idx="168">
                  <c:v>-0.01707103406534729</c:v>
                </c:pt>
                <c:pt idx="169">
                  <c:v>0.008085370525541983</c:v>
                </c:pt>
                <c:pt idx="170">
                  <c:v>-0.0023850410267477985</c:v>
                </c:pt>
                <c:pt idx="171">
                  <c:v>-0.07037489781164112</c:v>
                </c:pt>
                <c:pt idx="172">
                  <c:v>-0.04713790670572965</c:v>
                </c:pt>
                <c:pt idx="173">
                  <c:v>0.06942939828471488</c:v>
                </c:pt>
                <c:pt idx="174">
                  <c:v>0.010492485588446327</c:v>
                </c:pt>
                <c:pt idx="175">
                  <c:v>0.006171898949748088</c:v>
                </c:pt>
                <c:pt idx="176">
                  <c:v>-0.03305393329310463</c:v>
                </c:pt>
                <c:pt idx="177">
                  <c:v>-0.0187525068324383</c:v>
                </c:pt>
                <c:pt idx="178">
                  <c:v>0.030490656128923325</c:v>
                </c:pt>
                <c:pt idx="179">
                  <c:v>0.03050217039673314</c:v>
                </c:pt>
                <c:pt idx="180">
                  <c:v>-0.0353119840018516</c:v>
                </c:pt>
                <c:pt idx="181">
                  <c:v>-0.04867039053808311</c:v>
                </c:pt>
                <c:pt idx="182">
                  <c:v>-0.0697629435824398</c:v>
                </c:pt>
                <c:pt idx="183">
                  <c:v>0.11610341850927017</c:v>
                </c:pt>
                <c:pt idx="184">
                  <c:v>-0.023908765956274645</c:v>
                </c:pt>
                <c:pt idx="185">
                  <c:v>-0.00966476809915262</c:v>
                </c:pt>
                <c:pt idx="186">
                  <c:v>0.08312505274396154</c:v>
                </c:pt>
                <c:pt idx="187">
                  <c:v>0.04191310400324261</c:v>
                </c:pt>
                <c:pt idx="188">
                  <c:v>-0.05929493268892282</c:v>
                </c:pt>
                <c:pt idx="189">
                  <c:v>-0.05374532274412092</c:v>
                </c:pt>
                <c:pt idx="190">
                  <c:v>0.023386510606778394</c:v>
                </c:pt>
                <c:pt idx="191">
                  <c:v>0.09509050706545503</c:v>
                </c:pt>
                <c:pt idx="192">
                  <c:v>0.026007787182634388</c:v>
                </c:pt>
                <c:pt idx="193">
                  <c:v>-0.025204821701237383</c:v>
                </c:pt>
                <c:pt idx="194">
                  <c:v>0.04355311509619205</c:v>
                </c:pt>
                <c:pt idx="195">
                  <c:v>-0.01185480408201648</c:v>
                </c:pt>
                <c:pt idx="196">
                  <c:v>-0.030209871944130127</c:v>
                </c:pt>
                <c:pt idx="197">
                  <c:v>-0.04258437966298577</c:v>
                </c:pt>
                <c:pt idx="198">
                  <c:v>-0.05701146357741564</c:v>
                </c:pt>
                <c:pt idx="199">
                  <c:v>0.0074869728666952014</c:v>
                </c:pt>
                <c:pt idx="200">
                  <c:v>-0.04125113798634457</c:v>
                </c:pt>
                <c:pt idx="201">
                  <c:v>-0.09118566099448239</c:v>
                </c:pt>
                <c:pt idx="202">
                  <c:v>0.04940273226734821</c:v>
                </c:pt>
                <c:pt idx="203">
                  <c:v>-0.02314711560052775</c:v>
                </c:pt>
                <c:pt idx="204">
                  <c:v>0.05478152395412399</c:v>
                </c:pt>
                <c:pt idx="205">
                  <c:v>-0.07640426086763495</c:v>
                </c:pt>
                <c:pt idx="206">
                  <c:v>-0.140694986465484</c:v>
                </c:pt>
                <c:pt idx="207">
                  <c:v>-0.02405373644679898</c:v>
                </c:pt>
                <c:pt idx="208">
                  <c:v>0.018118773055620478</c:v>
                </c:pt>
                <c:pt idx="209">
                  <c:v>0.052721764610163535</c:v>
                </c:pt>
                <c:pt idx="210">
                  <c:v>0.09806998841826926</c:v>
                </c:pt>
                <c:pt idx="211">
                  <c:v>0.00875484604279907</c:v>
                </c:pt>
                <c:pt idx="212">
                  <c:v>-0.030506884807047864</c:v>
                </c:pt>
                <c:pt idx="213">
                  <c:v>0.02906445200624022</c:v>
                </c:pt>
                <c:pt idx="214">
                  <c:v>0.024062147774464065</c:v>
                </c:pt>
                <c:pt idx="215">
                  <c:v>-0.015627377430317127</c:v>
                </c:pt>
                <c:pt idx="216">
                  <c:v>-0.06447947371623802</c:v>
                </c:pt>
                <c:pt idx="217">
                  <c:v>0.0007129038857714935</c:v>
                </c:pt>
                <c:pt idx="218">
                  <c:v>-0.03953201117941643</c:v>
                </c:pt>
                <c:pt idx="219">
                  <c:v>-0.0725474259685163</c:v>
                </c:pt>
                <c:pt idx="220">
                  <c:v>0.004831085132032127</c:v>
                </c:pt>
                <c:pt idx="221">
                  <c:v>-0.02639092141199517</c:v>
                </c:pt>
                <c:pt idx="222">
                  <c:v>-0.04148323859362366</c:v>
                </c:pt>
                <c:pt idx="223">
                  <c:v>-0.015993676192528124</c:v>
                </c:pt>
                <c:pt idx="224">
                  <c:v>-0.028558932699180375</c:v>
                </c:pt>
                <c:pt idx="225">
                  <c:v>-0.05980305518337628</c:v>
                </c:pt>
                <c:pt idx="226">
                  <c:v>0.06426323518037791</c:v>
                </c:pt>
                <c:pt idx="227">
                  <c:v>0.033857875754406706</c:v>
                </c:pt>
                <c:pt idx="228">
                  <c:v>0.1024596107708119</c:v>
                </c:pt>
                <c:pt idx="229">
                  <c:v>-0.023422885839180525</c:v>
                </c:pt>
                <c:pt idx="230">
                  <c:v>-0.04534492072921082</c:v>
                </c:pt>
                <c:pt idx="231">
                  <c:v>0.06237569794810769</c:v>
                </c:pt>
                <c:pt idx="232">
                  <c:v>-0.03932560876714266</c:v>
                </c:pt>
                <c:pt idx="233">
                  <c:v>-0.024907612477560126</c:v>
                </c:pt>
                <c:pt idx="234">
                  <c:v>0.07179383699679949</c:v>
                </c:pt>
                <c:pt idx="235">
                  <c:v>0.07805100350476578</c:v>
                </c:pt>
                <c:pt idx="236">
                  <c:v>0.03325169046445318</c:v>
                </c:pt>
                <c:pt idx="237">
                  <c:v>0.07847562357410554</c:v>
                </c:pt>
                <c:pt idx="238">
                  <c:v>0.08347716203279712</c:v>
                </c:pt>
                <c:pt idx="239">
                  <c:v>0.10074646673041636</c:v>
                </c:pt>
                <c:pt idx="240">
                  <c:v>0.020140321112633117</c:v>
                </c:pt>
                <c:pt idx="241">
                  <c:v>0.003960618794559157</c:v>
                </c:pt>
                <c:pt idx="242">
                  <c:v>0.020770630754856113</c:v>
                </c:pt>
                <c:pt idx="243">
                  <c:v>0.13311312018394417</c:v>
                </c:pt>
                <c:pt idx="244">
                  <c:v>-0.04948290920697932</c:v>
                </c:pt>
                <c:pt idx="245">
                  <c:v>0.07083502632714758</c:v>
                </c:pt>
                <c:pt idx="246">
                  <c:v>-0.006232182342667095</c:v>
                </c:pt>
                <c:pt idx="247">
                  <c:v>-0.006821823274126003</c:v>
                </c:pt>
                <c:pt idx="248">
                  <c:v>0.05313980707562216</c:v>
                </c:pt>
                <c:pt idx="249">
                  <c:v>-0.00785753719472235</c:v>
                </c:pt>
                <c:pt idx="250">
                  <c:v>-0.07623286064849782</c:v>
                </c:pt>
                <c:pt idx="251">
                  <c:v>0.03154170549695588</c:v>
                </c:pt>
                <c:pt idx="252">
                  <c:v>-0.07438728725705744</c:v>
                </c:pt>
                <c:pt idx="253">
                  <c:v>-0.033141818473833205</c:v>
                </c:pt>
                <c:pt idx="254">
                  <c:v>0.024483496643545804</c:v>
                </c:pt>
                <c:pt idx="255">
                  <c:v>-0.008883526005462874</c:v>
                </c:pt>
                <c:pt idx="256">
                  <c:v>-0.05380590740170845</c:v>
                </c:pt>
                <c:pt idx="257">
                  <c:v>-0.02617507992115447</c:v>
                </c:pt>
                <c:pt idx="258">
                  <c:v>0.03687543962589434</c:v>
                </c:pt>
                <c:pt idx="259">
                  <c:v>0.11275753979183184</c:v>
                </c:pt>
                <c:pt idx="260">
                  <c:v>-0.004467918855212218</c:v>
                </c:pt>
                <c:pt idx="261">
                  <c:v>0.004681987553475091</c:v>
                </c:pt>
                <c:pt idx="262">
                  <c:v>-0.0301117207097813</c:v>
                </c:pt>
                <c:pt idx="263">
                  <c:v>0.005190778102837586</c:v>
                </c:pt>
                <c:pt idx="264">
                  <c:v>0.09563213469954583</c:v>
                </c:pt>
                <c:pt idx="265">
                  <c:v>-0.016219033104662373</c:v>
                </c:pt>
                <c:pt idx="266">
                  <c:v>-0.060514251112156615</c:v>
                </c:pt>
                <c:pt idx="267">
                  <c:v>-0.009800229455124947</c:v>
                </c:pt>
                <c:pt idx="268">
                  <c:v>0.01949543348221453</c:v>
                </c:pt>
                <c:pt idx="269">
                  <c:v>-0.0443745855635152</c:v>
                </c:pt>
                <c:pt idx="270">
                  <c:v>0.05429026293121366</c:v>
                </c:pt>
                <c:pt idx="271">
                  <c:v>-0.03438296708386562</c:v>
                </c:pt>
                <c:pt idx="272">
                  <c:v>-0.027571686561219968</c:v>
                </c:pt>
                <c:pt idx="273">
                  <c:v>0.04187709576182922</c:v>
                </c:pt>
                <c:pt idx="274">
                  <c:v>0.07575533118068599</c:v>
                </c:pt>
                <c:pt idx="275">
                  <c:v>0.10118599312172788</c:v>
                </c:pt>
                <c:pt idx="276">
                  <c:v>-0.03178908723638089</c:v>
                </c:pt>
                <c:pt idx="277">
                  <c:v>-0.0028018889767216083</c:v>
                </c:pt>
                <c:pt idx="278">
                  <c:v>-0.0010625152747100533</c:v>
                </c:pt>
                <c:pt idx="279">
                  <c:v>0.026181072456086252</c:v>
                </c:pt>
                <c:pt idx="280">
                  <c:v>-0.022924106519717033</c:v>
                </c:pt>
                <c:pt idx="281">
                  <c:v>-0.04438092509050243</c:v>
                </c:pt>
                <c:pt idx="282">
                  <c:v>-0.1047958363831963</c:v>
                </c:pt>
                <c:pt idx="283">
                  <c:v>0.04993915537135214</c:v>
                </c:pt>
                <c:pt idx="284">
                  <c:v>-0.035186651796926656</c:v>
                </c:pt>
                <c:pt idx="285">
                  <c:v>-0.08854401151687828</c:v>
                </c:pt>
                <c:pt idx="286">
                  <c:v>0.032097575249210454</c:v>
                </c:pt>
                <c:pt idx="287">
                  <c:v>-0.06180976067457704</c:v>
                </c:pt>
                <c:pt idx="288">
                  <c:v>0.06578197680994728</c:v>
                </c:pt>
                <c:pt idx="289">
                  <c:v>0.0836738330815542</c:v>
                </c:pt>
                <c:pt idx="290">
                  <c:v>0.06892035329268272</c:v>
                </c:pt>
                <c:pt idx="291">
                  <c:v>0.06025094075276112</c:v>
                </c:pt>
                <c:pt idx="292">
                  <c:v>0.0009445879476361798</c:v>
                </c:pt>
                <c:pt idx="293">
                  <c:v>0.01109362239357262</c:v>
                </c:pt>
                <c:pt idx="294">
                  <c:v>-0.014396415952687962</c:v>
                </c:pt>
                <c:pt idx="295">
                  <c:v>0.04673598819790066</c:v>
                </c:pt>
                <c:pt idx="296">
                  <c:v>-0.11600690111963735</c:v>
                </c:pt>
                <c:pt idx="297">
                  <c:v>-0.2117995980882485</c:v>
                </c:pt>
                <c:pt idx="298">
                  <c:v>-0.09586508659444636</c:v>
                </c:pt>
                <c:pt idx="299">
                  <c:v>0.03749688373472171</c:v>
                </c:pt>
                <c:pt idx="300">
                  <c:v>-0.03209691517682659</c:v>
                </c:pt>
                <c:pt idx="301">
                  <c:v>0.050244882418821454</c:v>
                </c:pt>
                <c:pt idx="302">
                  <c:v>-0.09252873676876457</c:v>
                </c:pt>
                <c:pt idx="303">
                  <c:v>0.047200860535333004</c:v>
                </c:pt>
                <c:pt idx="304">
                  <c:v>-0.0031667656935059976</c:v>
                </c:pt>
                <c:pt idx="305">
                  <c:v>0.11876624811531745</c:v>
                </c:pt>
                <c:pt idx="306">
                  <c:v>-0.01819502886503942</c:v>
                </c:pt>
                <c:pt idx="307">
                  <c:v>-0.11733686374968406</c:v>
                </c:pt>
                <c:pt idx="308">
                  <c:v>0.028001375364112284</c:v>
                </c:pt>
                <c:pt idx="309">
                  <c:v>0.05528190499656122</c:v>
                </c:pt>
                <c:pt idx="310">
                  <c:v>-0.031446565896954715</c:v>
                </c:pt>
                <c:pt idx="311">
                  <c:v>0.021431231788231447</c:v>
                </c:pt>
                <c:pt idx="312">
                  <c:v>0.06286020501686723</c:v>
                </c:pt>
                <c:pt idx="313">
                  <c:v>-0.07104147103830263</c:v>
                </c:pt>
                <c:pt idx="314">
                  <c:v>-0.11444524897916972</c:v>
                </c:pt>
                <c:pt idx="315">
                  <c:v>0.03798765964137036</c:v>
                </c:pt>
                <c:pt idx="316">
                  <c:v>-0.03597035675224927</c:v>
                </c:pt>
                <c:pt idx="317">
                  <c:v>0.01389704864981391</c:v>
                </c:pt>
                <c:pt idx="318">
                  <c:v>0.02129898802309087</c:v>
                </c:pt>
                <c:pt idx="319">
                  <c:v>0.022345614618230217</c:v>
                </c:pt>
                <c:pt idx="320">
                  <c:v>-0.07589966687725104</c:v>
                </c:pt>
                <c:pt idx="321">
                  <c:v>-0.09229920715893891</c:v>
                </c:pt>
                <c:pt idx="322">
                  <c:v>-0.020273360523109154</c:v>
                </c:pt>
                <c:pt idx="323">
                  <c:v>-0.04241277800968338</c:v>
                </c:pt>
                <c:pt idx="324">
                  <c:v>0.04051451546927804</c:v>
                </c:pt>
                <c:pt idx="325">
                  <c:v>0.05796302780388987</c:v>
                </c:pt>
                <c:pt idx="326">
                  <c:v>0.014921866038879704</c:v>
                </c:pt>
                <c:pt idx="327">
                  <c:v>0.020824019505913557</c:v>
                </c:pt>
                <c:pt idx="328">
                  <c:v>0.10098407555719359</c:v>
                </c:pt>
                <c:pt idx="329">
                  <c:v>-0.027377372130734625</c:v>
                </c:pt>
                <c:pt idx="330">
                  <c:v>-0.05862657124884766</c:v>
                </c:pt>
                <c:pt idx="331">
                  <c:v>-0.08457599410478359</c:v>
                </c:pt>
                <c:pt idx="332">
                  <c:v>0.03702412917091124</c:v>
                </c:pt>
                <c:pt idx="333">
                  <c:v>-0.013544023188204005</c:v>
                </c:pt>
                <c:pt idx="334">
                  <c:v>0.07943391357533504</c:v>
                </c:pt>
                <c:pt idx="335">
                  <c:v>-0.010623455019307306</c:v>
                </c:pt>
                <c:pt idx="336">
                  <c:v>0.1100052478454451</c:v>
                </c:pt>
                <c:pt idx="337">
                  <c:v>0.020238764947463933</c:v>
                </c:pt>
                <c:pt idx="338">
                  <c:v>-0.12727053514122433</c:v>
                </c:pt>
                <c:pt idx="339">
                  <c:v>-0.10509220281516303</c:v>
                </c:pt>
                <c:pt idx="340">
                  <c:v>0.0369862856632384</c:v>
                </c:pt>
                <c:pt idx="341">
                  <c:v>-0.0928367988499396</c:v>
                </c:pt>
                <c:pt idx="342">
                  <c:v>0.03695557405329673</c:v>
                </c:pt>
                <c:pt idx="343">
                  <c:v>-0.03652328087218442</c:v>
                </c:pt>
                <c:pt idx="344">
                  <c:v>0.06354376894730619</c:v>
                </c:pt>
                <c:pt idx="345">
                  <c:v>-0.05740630188334238</c:v>
                </c:pt>
                <c:pt idx="346">
                  <c:v>-0.051557589814287146</c:v>
                </c:pt>
                <c:pt idx="347">
                  <c:v>-0.04144147198815455</c:v>
                </c:pt>
                <c:pt idx="348">
                  <c:v>0.00778898161821619</c:v>
                </c:pt>
                <c:pt idx="349">
                  <c:v>-0.02519119085312835</c:v>
                </c:pt>
                <c:pt idx="350">
                  <c:v>-0.04297370363006074</c:v>
                </c:pt>
                <c:pt idx="351">
                  <c:v>0.08012270756155432</c:v>
                </c:pt>
                <c:pt idx="352">
                  <c:v>0.010182570966190631</c:v>
                </c:pt>
                <c:pt idx="353">
                  <c:v>0.07287071215180904</c:v>
                </c:pt>
                <c:pt idx="354">
                  <c:v>-0.03525258556206388</c:v>
                </c:pt>
                <c:pt idx="355">
                  <c:v>-0.07882990410290339</c:v>
                </c:pt>
                <c:pt idx="356">
                  <c:v>-0.07244590139413197</c:v>
                </c:pt>
                <c:pt idx="357">
                  <c:v>-0.19082436922933</c:v>
                </c:pt>
                <c:pt idx="358">
                  <c:v>0.0352411091103595</c:v>
                </c:pt>
                <c:pt idx="359">
                  <c:v>-0.3061230489914155</c:v>
                </c:pt>
                <c:pt idx="360">
                  <c:v>0.01937740999015568</c:v>
                </c:pt>
                <c:pt idx="361">
                  <c:v>0.06267613158754698</c:v>
                </c:pt>
                <c:pt idx="362">
                  <c:v>-0.06837035481831469</c:v>
                </c:pt>
                <c:pt idx="363">
                  <c:v>-0.048312136740631985</c:v>
                </c:pt>
                <c:pt idx="364">
                  <c:v>0.08988919930896735</c:v>
                </c:pt>
                <c:pt idx="365">
                  <c:v>-0.0679976459407579</c:v>
                </c:pt>
                <c:pt idx="366">
                  <c:v>-0.10652734883519008</c:v>
                </c:pt>
                <c:pt idx="367">
                  <c:v>0.03048223219608669</c:v>
                </c:pt>
                <c:pt idx="368">
                  <c:v>-0.08744715127390205</c:v>
                </c:pt>
                <c:pt idx="369">
                  <c:v>0.08843777448002568</c:v>
                </c:pt>
                <c:pt idx="370">
                  <c:v>0.16018661510574214</c:v>
                </c:pt>
                <c:pt idx="371">
                  <c:v>0.04533849526191871</c:v>
                </c:pt>
                <c:pt idx="372">
                  <c:v>-0.002438958140047345</c:v>
                </c:pt>
                <c:pt idx="373">
                  <c:v>-0.06476406262139585</c:v>
                </c:pt>
                <c:pt idx="374">
                  <c:v>0.029458317319257046</c:v>
                </c:pt>
                <c:pt idx="375">
                  <c:v>0.048463101929295566</c:v>
                </c:pt>
                <c:pt idx="376">
                  <c:v>0.09246842651995023</c:v>
                </c:pt>
                <c:pt idx="377">
                  <c:v>-0.07327793642960025</c:v>
                </c:pt>
                <c:pt idx="378">
                  <c:v>0.0479596540087258</c:v>
                </c:pt>
                <c:pt idx="379">
                  <c:v>0.10221751047685668</c:v>
                </c:pt>
                <c:pt idx="380">
                  <c:v>0.012176356396649182</c:v>
                </c:pt>
                <c:pt idx="381">
                  <c:v>0.06393836967439553</c:v>
                </c:pt>
                <c:pt idx="382">
                  <c:v>-0.05305444110917732</c:v>
                </c:pt>
                <c:pt idx="383">
                  <c:v>0.03394565496523999</c:v>
                </c:pt>
                <c:pt idx="384">
                  <c:v>-0.024065811003114747</c:v>
                </c:pt>
                <c:pt idx="385">
                  <c:v>0.041250731975886606</c:v>
                </c:pt>
                <c:pt idx="386">
                  <c:v>0.08292586348883925</c:v>
                </c:pt>
                <c:pt idx="387">
                  <c:v>0.13702876878789438</c:v>
                </c:pt>
                <c:pt idx="388">
                  <c:v>-0.019033683605090963</c:v>
                </c:pt>
                <c:pt idx="389">
                  <c:v>0.027518567462453646</c:v>
                </c:pt>
                <c:pt idx="390">
                  <c:v>0.12124667137608441</c:v>
                </c:pt>
                <c:pt idx="391">
                  <c:v>-0.054094642989562874</c:v>
                </c:pt>
                <c:pt idx="392">
                  <c:v>-0.09384188244651626</c:v>
                </c:pt>
                <c:pt idx="393">
                  <c:v>0.02435938954123179</c:v>
                </c:pt>
                <c:pt idx="394">
                  <c:v>-0.00836528757287845</c:v>
                </c:pt>
                <c:pt idx="395">
                  <c:v>-0.059603946088784734</c:v>
                </c:pt>
                <c:pt idx="396">
                  <c:v>0.16755507199910155</c:v>
                </c:pt>
                <c:pt idx="397">
                  <c:v>0.120696960633962</c:v>
                </c:pt>
                <c:pt idx="398">
                  <c:v>-0.10143196317057242</c:v>
                </c:pt>
                <c:pt idx="399">
                  <c:v>-0.03579729983627796</c:v>
                </c:pt>
                <c:pt idx="400">
                  <c:v>-0.01015943623573318</c:v>
                </c:pt>
                <c:pt idx="401">
                  <c:v>-0.07941441716688437</c:v>
                </c:pt>
                <c:pt idx="402">
                  <c:v>0.07798350870592193</c:v>
                </c:pt>
                <c:pt idx="403">
                  <c:v>0.060889879118722005</c:v>
                </c:pt>
                <c:pt idx="404">
                  <c:v>0.08094014523184859</c:v>
                </c:pt>
                <c:pt idx="405">
                  <c:v>0.03132814390676511</c:v>
                </c:pt>
                <c:pt idx="406">
                  <c:v>0.21035196121722521</c:v>
                </c:pt>
                <c:pt idx="407">
                  <c:v>-0.05504373868371121</c:v>
                </c:pt>
                <c:pt idx="408">
                  <c:v>0.030811852939404846</c:v>
                </c:pt>
                <c:pt idx="409">
                  <c:v>-0.08909026650378647</c:v>
                </c:pt>
                <c:pt idx="410">
                  <c:v>-0.05033683794562559</c:v>
                </c:pt>
                <c:pt idx="411">
                  <c:v>0.1521474072586464</c:v>
                </c:pt>
                <c:pt idx="412">
                  <c:v>0.07127342085789146</c:v>
                </c:pt>
                <c:pt idx="413">
                  <c:v>0.038154289181306096</c:v>
                </c:pt>
                <c:pt idx="414">
                  <c:v>0.1545137584817395</c:v>
                </c:pt>
                <c:pt idx="415">
                  <c:v>-0.044722525105862804</c:v>
                </c:pt>
                <c:pt idx="416">
                  <c:v>0.0405934743257997</c:v>
                </c:pt>
                <c:pt idx="417">
                  <c:v>-0.07747548065072865</c:v>
                </c:pt>
                <c:pt idx="418">
                  <c:v>0.10381010897486671</c:v>
                </c:pt>
                <c:pt idx="419">
                  <c:v>-0.04975944894981348</c:v>
                </c:pt>
                <c:pt idx="420">
                  <c:v>-0.061929320572549074</c:v>
                </c:pt>
                <c:pt idx="421">
                  <c:v>0.053827462686246656</c:v>
                </c:pt>
                <c:pt idx="422">
                  <c:v>-0.00958901098542296</c:v>
                </c:pt>
                <c:pt idx="423">
                  <c:v>0.10549338964744108</c:v>
                </c:pt>
                <c:pt idx="424">
                  <c:v>0.011732455572133696</c:v>
                </c:pt>
                <c:pt idx="425">
                  <c:v>-0.027145371909063437</c:v>
                </c:pt>
                <c:pt idx="426">
                  <c:v>0.13933434698270114</c:v>
                </c:pt>
                <c:pt idx="427">
                  <c:v>-0.16482592871734064</c:v>
                </c:pt>
                <c:pt idx="428">
                  <c:v>0.12845694895720192</c:v>
                </c:pt>
                <c:pt idx="429">
                  <c:v>0.14126245596374498</c:v>
                </c:pt>
                <c:pt idx="430">
                  <c:v>0.10405854901618584</c:v>
                </c:pt>
                <c:pt idx="431">
                  <c:v>0.10662123384050458</c:v>
                </c:pt>
                <c:pt idx="432">
                  <c:v>-0.009677527927271149</c:v>
                </c:pt>
                <c:pt idx="433">
                  <c:v>-0.07886800552254937</c:v>
                </c:pt>
                <c:pt idx="434">
                  <c:v>0.039705521887387796</c:v>
                </c:pt>
                <c:pt idx="435">
                  <c:v>0.16200558499849496</c:v>
                </c:pt>
                <c:pt idx="436">
                  <c:v>0.10101534764094197</c:v>
                </c:pt>
                <c:pt idx="437">
                  <c:v>0.1043187764636056</c:v>
                </c:pt>
                <c:pt idx="438">
                  <c:v>-0.03167481927913008</c:v>
                </c:pt>
                <c:pt idx="439">
                  <c:v>-0.011981603364862856</c:v>
                </c:pt>
                <c:pt idx="440">
                  <c:v>-0.03287036230225735</c:v>
                </c:pt>
                <c:pt idx="441">
                  <c:v>-0.21233942008192006</c:v>
                </c:pt>
                <c:pt idx="442">
                  <c:v>0.0449744262780321</c:v>
                </c:pt>
                <c:pt idx="443">
                  <c:v>0.041382431674406465</c:v>
                </c:pt>
                <c:pt idx="444">
                  <c:v>0.03535283356410826</c:v>
                </c:pt>
                <c:pt idx="445">
                  <c:v>-0.09194300781886901</c:v>
                </c:pt>
                <c:pt idx="446">
                  <c:v>0.13686209735413413</c:v>
                </c:pt>
                <c:pt idx="447">
                  <c:v>-0.06436931576046015</c:v>
                </c:pt>
                <c:pt idx="448">
                  <c:v>-0.04157189192586751</c:v>
                </c:pt>
                <c:pt idx="449">
                  <c:v>0.01618212427757581</c:v>
                </c:pt>
                <c:pt idx="450">
                  <c:v>0.019363506714493692</c:v>
                </c:pt>
                <c:pt idx="451">
                  <c:v>0.15842146755788988</c:v>
                </c:pt>
                <c:pt idx="452">
                  <c:v>-0.1638395307932488</c:v>
                </c:pt>
                <c:pt idx="453">
                  <c:v>-0.13891906311549235</c:v>
                </c:pt>
                <c:pt idx="454">
                  <c:v>-0.055729456228058666</c:v>
                </c:pt>
                <c:pt idx="455">
                  <c:v>-0.09990840395693751</c:v>
                </c:pt>
                <c:pt idx="456">
                  <c:v>0.2719221023713849</c:v>
                </c:pt>
                <c:pt idx="457">
                  <c:v>-0.11703683653100108</c:v>
                </c:pt>
                <c:pt idx="458">
                  <c:v>-0.04144804412363188</c:v>
                </c:pt>
                <c:pt idx="459">
                  <c:v>0.176875289206202</c:v>
                </c:pt>
                <c:pt idx="460">
                  <c:v>-0.031114168274951136</c:v>
                </c:pt>
                <c:pt idx="461">
                  <c:v>0.012170408802474502</c:v>
                </c:pt>
                <c:pt idx="462">
                  <c:v>-0.07873383968522345</c:v>
                </c:pt>
                <c:pt idx="463">
                  <c:v>-0.05257205771555383</c:v>
                </c:pt>
                <c:pt idx="464">
                  <c:v>-0.08786829327935114</c:v>
                </c:pt>
                <c:pt idx="465">
                  <c:v>0.1624127338057552</c:v>
                </c:pt>
                <c:pt idx="466">
                  <c:v>0.0670334716362425</c:v>
                </c:pt>
                <c:pt idx="467">
                  <c:v>0.04401179132917837</c:v>
                </c:pt>
                <c:pt idx="468">
                  <c:v>-0.11576072292224382</c:v>
                </c:pt>
                <c:pt idx="469">
                  <c:v>-0.09498713952945392</c:v>
                </c:pt>
                <c:pt idx="470">
                  <c:v>0.05669071332610792</c:v>
                </c:pt>
                <c:pt idx="471">
                  <c:v>-0.21776332988911185</c:v>
                </c:pt>
                <c:pt idx="472">
                  <c:v>-0.039815637943924016</c:v>
                </c:pt>
                <c:pt idx="473">
                  <c:v>-0.11230788317413129</c:v>
                </c:pt>
                <c:pt idx="474">
                  <c:v>-0.023930426065910504</c:v>
                </c:pt>
                <c:pt idx="475">
                  <c:v>0.06927545409807255</c:v>
                </c:pt>
                <c:pt idx="476">
                  <c:v>-0.25813671604843946</c:v>
                </c:pt>
                <c:pt idx="477">
                  <c:v>0.30182726431866114</c:v>
                </c:pt>
                <c:pt idx="478">
                  <c:v>0.09711641648375376</c:v>
                </c:pt>
                <c:pt idx="479">
                  <c:v>-0.11570303073949806</c:v>
                </c:pt>
                <c:pt idx="480">
                  <c:v>0.008119912576469513</c:v>
                </c:pt>
                <c:pt idx="481">
                  <c:v>-0.0022984208245710926</c:v>
                </c:pt>
                <c:pt idx="482">
                  <c:v>0.005195778246273326</c:v>
                </c:pt>
                <c:pt idx="483">
                  <c:v>0.07846988895479763</c:v>
                </c:pt>
                <c:pt idx="484">
                  <c:v>0.03718958087485634</c:v>
                </c:pt>
                <c:pt idx="485">
                  <c:v>-0.06564314017860129</c:v>
                </c:pt>
                <c:pt idx="486">
                  <c:v>-0.016063975544700255</c:v>
                </c:pt>
                <c:pt idx="487">
                  <c:v>0.010474751098458303</c:v>
                </c:pt>
                <c:pt idx="488">
                  <c:v>0.07347146824701428</c:v>
                </c:pt>
                <c:pt idx="489">
                  <c:v>0.012238406130368367</c:v>
                </c:pt>
                <c:pt idx="490">
                  <c:v>0.012771208060048703</c:v>
                </c:pt>
                <c:pt idx="491">
                  <c:v>0.02265113836029335</c:v>
                </c:pt>
                <c:pt idx="492">
                  <c:v>0.06749704876399246</c:v>
                </c:pt>
                <c:pt idx="493">
                  <c:v>-0.027085956484817222</c:v>
                </c:pt>
                <c:pt idx="494">
                  <c:v>-0.05017211774643462</c:v>
                </c:pt>
                <c:pt idx="495">
                  <c:v>-0.041614593485942014</c:v>
                </c:pt>
                <c:pt idx="496">
                  <c:v>0.005876911780388275</c:v>
                </c:pt>
                <c:pt idx="497">
                  <c:v>-0.006074328453636119</c:v>
                </c:pt>
                <c:pt idx="498">
                  <c:v>-0.013477166246048885</c:v>
                </c:pt>
                <c:pt idx="499">
                  <c:v>-0.026867065070831118</c:v>
                </c:pt>
                <c:pt idx="500">
                  <c:v>0.010888442694825246</c:v>
                </c:pt>
                <c:pt idx="501">
                  <c:v>0.044253104050143</c:v>
                </c:pt>
                <c:pt idx="502">
                  <c:v>0.048965001427160836</c:v>
                </c:pt>
                <c:pt idx="503">
                  <c:v>0.04319717858280866</c:v>
                </c:pt>
                <c:pt idx="504">
                  <c:v>-0.05581777987212749</c:v>
                </c:pt>
                <c:pt idx="505">
                  <c:v>-0.009245042290775718</c:v>
                </c:pt>
                <c:pt idx="506">
                  <c:v>-0.015334588187981979</c:v>
                </c:pt>
                <c:pt idx="507">
                  <c:v>-0.18162074243062917</c:v>
                </c:pt>
                <c:pt idx="508">
                  <c:v>-0.010688285224647279</c:v>
                </c:pt>
                <c:pt idx="509">
                  <c:v>-0.020464101595242506</c:v>
                </c:pt>
                <c:pt idx="510">
                  <c:v>0.11482449466866042</c:v>
                </c:pt>
                <c:pt idx="511">
                  <c:v>-0.03504726617755004</c:v>
                </c:pt>
                <c:pt idx="512">
                  <c:v>-0.007769056936191702</c:v>
                </c:pt>
                <c:pt idx="513">
                  <c:v>0.017314606068337717</c:v>
                </c:pt>
                <c:pt idx="514">
                  <c:v>0.08149513633476484</c:v>
                </c:pt>
                <c:pt idx="515">
                  <c:v>-0.08159603104805731</c:v>
                </c:pt>
                <c:pt idx="516">
                  <c:v>-0.014597738727335621</c:v>
                </c:pt>
                <c:pt idx="517">
                  <c:v>-0.014202460871847577</c:v>
                </c:pt>
                <c:pt idx="518">
                  <c:v>0.02366163864963302</c:v>
                </c:pt>
                <c:pt idx="519">
                  <c:v>-0.005382404083351262</c:v>
                </c:pt>
                <c:pt idx="520">
                  <c:v>-0.03021629570193866</c:v>
                </c:pt>
                <c:pt idx="521">
                  <c:v>-0.04329135290078903</c:v>
                </c:pt>
                <c:pt idx="522">
                  <c:v>0.0035655208766470414</c:v>
                </c:pt>
                <c:pt idx="523">
                  <c:v>0.04501262553873425</c:v>
                </c:pt>
                <c:pt idx="524">
                  <c:v>0.007949101229618543</c:v>
                </c:pt>
                <c:pt idx="525">
                  <c:v>0.11540965912470842</c:v>
                </c:pt>
                <c:pt idx="526">
                  <c:v>-0.0069642930528627505</c:v>
                </c:pt>
              </c:numCache>
            </c:numRef>
          </c:yVal>
          <c:smooth val="0"/>
        </c:ser>
        <c:ser>
          <c:idx val="1"/>
          <c:order val="1"/>
          <c:tx>
            <c:v>Predicted IBMx</c:v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data!$F$2:$F$528</c:f>
              <c:numCache>
                <c:ptCount val="527"/>
                <c:pt idx="0">
                  <c:v>0.0455531134332636</c:v>
                </c:pt>
                <c:pt idx="1">
                  <c:v>-0.03165865286035989</c:v>
                </c:pt>
                <c:pt idx="2">
                  <c:v>0.03245954130402427</c:v>
                </c:pt>
                <c:pt idx="3">
                  <c:v>0.044997696084721824</c:v>
                </c:pt>
                <c:pt idx="4">
                  <c:v>0.011761757411218557</c:v>
                </c:pt>
                <c:pt idx="5">
                  <c:v>-0.022859645814932293</c:v>
                </c:pt>
                <c:pt idx="6">
                  <c:v>-0.006147101747971572</c:v>
                </c:pt>
                <c:pt idx="7">
                  <c:v>0.0448196002692464</c:v>
                </c:pt>
                <c:pt idx="8">
                  <c:v>-0.01385786413774619</c:v>
                </c:pt>
                <c:pt idx="9">
                  <c:v>0.028858790659655614</c:v>
                </c:pt>
                <c:pt idx="10">
                  <c:v>-0.013461831696174318</c:v>
                </c:pt>
                <c:pt idx="11">
                  <c:v>0.02127473488013209</c:v>
                </c:pt>
                <c:pt idx="12">
                  <c:v>0.02370323727635136</c:v>
                </c:pt>
                <c:pt idx="13">
                  <c:v>0.00686940170803473</c:v>
                </c:pt>
                <c:pt idx="14">
                  <c:v>0.012178387973526855</c:v>
                </c:pt>
                <c:pt idx="15">
                  <c:v>0.003232576344327734</c:v>
                </c:pt>
                <c:pt idx="16">
                  <c:v>0.008544594369110235</c:v>
                </c:pt>
                <c:pt idx="17">
                  <c:v>0.013447995660086772</c:v>
                </c:pt>
                <c:pt idx="18">
                  <c:v>0.015232711491923878</c:v>
                </c:pt>
                <c:pt idx="19">
                  <c:v>-0.019229795335253097</c:v>
                </c:pt>
                <c:pt idx="20">
                  <c:v>0.025406405315342523</c:v>
                </c:pt>
                <c:pt idx="21">
                  <c:v>0.005138442943962371</c:v>
                </c:pt>
                <c:pt idx="22">
                  <c:v>-0.008338588333800169</c:v>
                </c:pt>
                <c:pt idx="23">
                  <c:v>0.0007773688719576581</c:v>
                </c:pt>
                <c:pt idx="24">
                  <c:v>0.029454365456466847</c:v>
                </c:pt>
                <c:pt idx="25">
                  <c:v>-0.004746179018866714</c:v>
                </c:pt>
                <c:pt idx="26">
                  <c:v>-0.017844724479019868</c:v>
                </c:pt>
                <c:pt idx="27">
                  <c:v>0.030469282620123446</c:v>
                </c:pt>
                <c:pt idx="28">
                  <c:v>-0.010937534164166996</c:v>
                </c:pt>
                <c:pt idx="29">
                  <c:v>-0.05296984749835332</c:v>
                </c:pt>
                <c:pt idx="30">
                  <c:v>0.010227755394371879</c:v>
                </c:pt>
                <c:pt idx="31">
                  <c:v>0.019083892850100922</c:v>
                </c:pt>
                <c:pt idx="32">
                  <c:v>0.028220475204560648</c:v>
                </c:pt>
                <c:pt idx="33">
                  <c:v>0.02366182252816657</c:v>
                </c:pt>
                <c:pt idx="34">
                  <c:v>-0.012175463794479197</c:v>
                </c:pt>
                <c:pt idx="35">
                  <c:v>0.00525106632807497</c:v>
                </c:pt>
                <c:pt idx="36">
                  <c:v>0.0010850584958777064</c:v>
                </c:pt>
                <c:pt idx="37">
                  <c:v>-0.021813807916148127</c:v>
                </c:pt>
                <c:pt idx="38">
                  <c:v>-0.025740886593520904</c:v>
                </c:pt>
                <c:pt idx="39">
                  <c:v>0.016513718752582732</c:v>
                </c:pt>
                <c:pt idx="40">
                  <c:v>-0.05944048891562029</c:v>
                </c:pt>
                <c:pt idx="41">
                  <c:v>-0.020001882833660237</c:v>
                </c:pt>
                <c:pt idx="42">
                  <c:v>-0.017427332222489114</c:v>
                </c:pt>
                <c:pt idx="43">
                  <c:v>-0.08505369198284914</c:v>
                </c:pt>
                <c:pt idx="44">
                  <c:v>-0.011363785763514163</c:v>
                </c:pt>
                <c:pt idx="45">
                  <c:v>0.04220850020155574</c:v>
                </c:pt>
                <c:pt idx="46">
                  <c:v>-0.0010803759235424155</c:v>
                </c:pt>
                <c:pt idx="47">
                  <c:v>-0.005407640018837282</c:v>
                </c:pt>
                <c:pt idx="48">
                  <c:v>0.07159608427237225</c:v>
                </c:pt>
                <c:pt idx="49">
                  <c:v>-0.0017390675808058747</c:v>
                </c:pt>
                <c:pt idx="50">
                  <c:v>0.03537684150029424</c:v>
                </c:pt>
                <c:pt idx="51">
                  <c:v>0.03831996723391108</c:v>
                </c:pt>
                <c:pt idx="52">
                  <c:v>-0.0567008904168992</c:v>
                </c:pt>
                <c:pt idx="53">
                  <c:v>0.014092381567810668</c:v>
                </c:pt>
                <c:pt idx="54">
                  <c:v>0.0409817360645955</c:v>
                </c:pt>
                <c:pt idx="55">
                  <c:v>-0.015356526358756995</c:v>
                </c:pt>
                <c:pt idx="56">
                  <c:v>0.028678858820152052</c:v>
                </c:pt>
                <c:pt idx="57">
                  <c:v>-0.03961260881956323</c:v>
                </c:pt>
                <c:pt idx="58">
                  <c:v>0.0034485193934931935</c:v>
                </c:pt>
                <c:pt idx="59">
                  <c:v>0.021839709911920906</c:v>
                </c:pt>
                <c:pt idx="60">
                  <c:v>-0.048808757677271455</c:v>
                </c:pt>
                <c:pt idx="61">
                  <c:v>-0.03580243971832676</c:v>
                </c:pt>
                <c:pt idx="62">
                  <c:v>0.005155613762312313</c:v>
                </c:pt>
                <c:pt idx="63">
                  <c:v>0.0729429812496229</c:v>
                </c:pt>
                <c:pt idx="64">
                  <c:v>0.007836464726964422</c:v>
                </c:pt>
                <c:pt idx="65">
                  <c:v>0.004775446790227538</c:v>
                </c:pt>
                <c:pt idx="66">
                  <c:v>-0.02285110791734846</c:v>
                </c:pt>
                <c:pt idx="67">
                  <c:v>0.007185234189045616</c:v>
                </c:pt>
                <c:pt idx="68">
                  <c:v>0.03362251894259438</c:v>
                </c:pt>
                <c:pt idx="69">
                  <c:v>0.0027357765945940056</c:v>
                </c:pt>
                <c:pt idx="70">
                  <c:v>0.04237210186960614</c:v>
                </c:pt>
                <c:pt idx="71">
                  <c:v>-0.04755951133676718</c:v>
                </c:pt>
                <c:pt idx="72">
                  <c:v>-0.013222747222876004</c:v>
                </c:pt>
                <c:pt idx="73">
                  <c:v>-0.05353792037950509</c:v>
                </c:pt>
                <c:pt idx="74">
                  <c:v>0.029016305240348136</c:v>
                </c:pt>
                <c:pt idx="75">
                  <c:v>0.016494884409913826</c:v>
                </c:pt>
                <c:pt idx="76">
                  <c:v>-0.007139225698939515</c:v>
                </c:pt>
                <c:pt idx="77">
                  <c:v>-0.06226457508223375</c:v>
                </c:pt>
                <c:pt idx="78">
                  <c:v>-0.06774980291224955</c:v>
                </c:pt>
                <c:pt idx="79">
                  <c:v>0.03369264162618853</c:v>
                </c:pt>
                <c:pt idx="80">
                  <c:v>-0.03108915376891208</c:v>
                </c:pt>
                <c:pt idx="81">
                  <c:v>0.03642791114785852</c:v>
                </c:pt>
                <c:pt idx="82">
                  <c:v>-0.040710340549082284</c:v>
                </c:pt>
                <c:pt idx="83">
                  <c:v>-0.02525205753562183</c:v>
                </c:pt>
                <c:pt idx="84">
                  <c:v>-0.08585934078520055</c:v>
                </c:pt>
                <c:pt idx="85">
                  <c:v>0.045830786035410326</c:v>
                </c:pt>
                <c:pt idx="86">
                  <c:v>-0.003702490188712669</c:v>
                </c:pt>
                <c:pt idx="87">
                  <c:v>-0.10042538218650712</c:v>
                </c:pt>
                <c:pt idx="88">
                  <c:v>-0.06848795254248274</c:v>
                </c:pt>
                <c:pt idx="89">
                  <c:v>-0.05656774707106943</c:v>
                </c:pt>
                <c:pt idx="90">
                  <c:v>0.06557924681504432</c:v>
                </c:pt>
                <c:pt idx="91">
                  <c:v>0.038383968646786296</c:v>
                </c:pt>
                <c:pt idx="92">
                  <c:v>0.028803614941789603</c:v>
                </c:pt>
                <c:pt idx="93">
                  <c:v>-0.01726359729880732</c:v>
                </c:pt>
                <c:pt idx="94">
                  <c:v>0.04225861505384339</c:v>
                </c:pt>
                <c:pt idx="95">
                  <c:v>0.051266638920911836</c:v>
                </c:pt>
                <c:pt idx="96">
                  <c:v>0.03629122697377701</c:v>
                </c:pt>
                <c:pt idx="97">
                  <c:v>0.00624669100318786</c:v>
                </c:pt>
                <c:pt idx="98">
                  <c:v>0.03315562817668442</c:v>
                </c:pt>
                <c:pt idx="99">
                  <c:v>0.03243233927427491</c:v>
                </c:pt>
                <c:pt idx="100">
                  <c:v>-0.04598707454777012</c:v>
                </c:pt>
                <c:pt idx="101">
                  <c:v>-0.013618645143543096</c:v>
                </c:pt>
                <c:pt idx="102">
                  <c:v>-0.03643286957312503</c:v>
                </c:pt>
                <c:pt idx="103">
                  <c:v>0.03183902822962949</c:v>
                </c:pt>
                <c:pt idx="104">
                  <c:v>-0.010739753019645606</c:v>
                </c:pt>
                <c:pt idx="105">
                  <c:v>-0.046208680490110836</c:v>
                </c:pt>
                <c:pt idx="106">
                  <c:v>-0.006090592886967895</c:v>
                </c:pt>
                <c:pt idx="107">
                  <c:v>0.0796547963307247</c:v>
                </c:pt>
                <c:pt idx="108">
                  <c:v>0.015213107387731281</c:v>
                </c:pt>
                <c:pt idx="109">
                  <c:v>0.022153663436962595</c:v>
                </c:pt>
                <c:pt idx="110">
                  <c:v>0.0027621390432310397</c:v>
                </c:pt>
                <c:pt idx="111">
                  <c:v>0.0014033554235878083</c:v>
                </c:pt>
                <c:pt idx="112">
                  <c:v>0.014011480573274348</c:v>
                </c:pt>
                <c:pt idx="113">
                  <c:v>-0.025378549705679737</c:v>
                </c:pt>
                <c:pt idx="114">
                  <c:v>-0.0007773046446638496</c:v>
                </c:pt>
                <c:pt idx="115">
                  <c:v>0.030165679066293288</c:v>
                </c:pt>
                <c:pt idx="116">
                  <c:v>-0.00858071294738838</c:v>
                </c:pt>
                <c:pt idx="117">
                  <c:v>0.005398762309642108</c:v>
                </c:pt>
                <c:pt idx="118">
                  <c:v>0.04063705996277059</c:v>
                </c:pt>
                <c:pt idx="119">
                  <c:v>0.007581942578822016</c:v>
                </c:pt>
                <c:pt idx="120">
                  <c:v>-0.021863274690899326</c:v>
                </c:pt>
                <c:pt idx="121">
                  <c:v>-0.042948873644790275</c:v>
                </c:pt>
                <c:pt idx="122">
                  <c:v>-0.006603307911803088</c:v>
                </c:pt>
                <c:pt idx="123">
                  <c:v>-0.04669188976116014</c:v>
                </c:pt>
                <c:pt idx="124">
                  <c:v>-0.024640267158282998</c:v>
                </c:pt>
                <c:pt idx="125">
                  <c:v>-0.012638491158911108</c:v>
                </c:pt>
                <c:pt idx="126">
                  <c:v>0.030618444276639803</c:v>
                </c:pt>
                <c:pt idx="127">
                  <c:v>-0.04429546113028551</c:v>
                </c:pt>
                <c:pt idx="128">
                  <c:v>0.03369029987892867</c:v>
                </c:pt>
                <c:pt idx="129">
                  <c:v>-0.007210113780075817</c:v>
                </c:pt>
                <c:pt idx="130">
                  <c:v>-0.12675291430617447</c:v>
                </c:pt>
                <c:pt idx="131">
                  <c:v>0.01043792082157774</c:v>
                </c:pt>
                <c:pt idx="132">
                  <c:v>-0.01610814957022705</c:v>
                </c:pt>
                <c:pt idx="133">
                  <c:v>-0.00962660598356749</c:v>
                </c:pt>
                <c:pt idx="134">
                  <c:v>-0.03018443249313873</c:v>
                </c:pt>
                <c:pt idx="135">
                  <c:v>-0.046938784407864205</c:v>
                </c:pt>
                <c:pt idx="136">
                  <c:v>-0.04060198037654637</c:v>
                </c:pt>
                <c:pt idx="137">
                  <c:v>-0.020676643668023603</c:v>
                </c:pt>
                <c:pt idx="138">
                  <c:v>-0.087141472811574</c:v>
                </c:pt>
                <c:pt idx="139">
                  <c:v>-0.10174487955087025</c:v>
                </c:pt>
                <c:pt idx="140">
                  <c:v>-0.13202768498529713</c:v>
                </c:pt>
                <c:pt idx="141">
                  <c:v>0.14478424307221893</c:v>
                </c:pt>
                <c:pt idx="142">
                  <c:v>-0.060649711935098376</c:v>
                </c:pt>
                <c:pt idx="143">
                  <c:v>-0.026042241049709588</c:v>
                </c:pt>
                <c:pt idx="144">
                  <c:v>0.11123258404724416</c:v>
                </c:pt>
                <c:pt idx="145">
                  <c:v>0.05377835340851116</c:v>
                </c:pt>
                <c:pt idx="146">
                  <c:v>0.01697644867310564</c:v>
                </c:pt>
                <c:pt idx="147">
                  <c:v>0.041720154263163875</c:v>
                </c:pt>
                <c:pt idx="148">
                  <c:v>0.03893161208615574</c:v>
                </c:pt>
                <c:pt idx="149">
                  <c:v>0.038622786435062575</c:v>
                </c:pt>
                <c:pt idx="150">
                  <c:v>-0.07510351772572499</c:v>
                </c:pt>
                <c:pt idx="151">
                  <c:v>-0.02643385386879388</c:v>
                </c:pt>
                <c:pt idx="152">
                  <c:v>-0.04057034942935051</c:v>
                </c:pt>
                <c:pt idx="153">
                  <c:v>0.05534809687381021</c:v>
                </c:pt>
                <c:pt idx="154">
                  <c:v>0.01991437028311184</c:v>
                </c:pt>
                <c:pt idx="155">
                  <c:v>-0.01579926743153035</c:v>
                </c:pt>
                <c:pt idx="156">
                  <c:v>0.10796357515454899</c:v>
                </c:pt>
                <c:pt idx="157">
                  <c:v>-0.015533290821997054</c:v>
                </c:pt>
                <c:pt idx="158">
                  <c:v>0.026185474707978943</c:v>
                </c:pt>
                <c:pt idx="159">
                  <c:v>-0.015050710997960267</c:v>
                </c:pt>
                <c:pt idx="160">
                  <c:v>-0.018922421831294722</c:v>
                </c:pt>
                <c:pt idx="161">
                  <c:v>0.03575203950055148</c:v>
                </c:pt>
                <c:pt idx="162">
                  <c:v>-0.012288513147019484</c:v>
                </c:pt>
                <c:pt idx="163">
                  <c:v>-0.009274159606386202</c:v>
                </c:pt>
                <c:pt idx="164">
                  <c:v>0.018275183862614695</c:v>
                </c:pt>
                <c:pt idx="165">
                  <c:v>-0.026464312997539714</c:v>
                </c:pt>
                <c:pt idx="166">
                  <c:v>-0.011409171168910449</c:v>
                </c:pt>
                <c:pt idx="167">
                  <c:v>0.0476255758295425</c:v>
                </c:pt>
                <c:pt idx="168">
                  <c:v>-0.0556951255812576</c:v>
                </c:pt>
                <c:pt idx="169">
                  <c:v>-0.02572573463645069</c:v>
                </c:pt>
                <c:pt idx="170">
                  <c:v>-0.017824494211688018</c:v>
                </c:pt>
                <c:pt idx="171">
                  <c:v>-0.0036162612769081192</c:v>
                </c:pt>
                <c:pt idx="172">
                  <c:v>-0.02793946779180289</c:v>
                </c:pt>
                <c:pt idx="173">
                  <c:v>0.040311319365281886</c:v>
                </c:pt>
                <c:pt idx="174">
                  <c:v>-0.020737857279860286</c:v>
                </c:pt>
                <c:pt idx="175">
                  <c:v>-0.02577563119436075</c:v>
                </c:pt>
                <c:pt idx="176">
                  <c:v>-0.007252407486849939</c:v>
                </c:pt>
                <c:pt idx="177">
                  <c:v>-0.04937355554563372</c:v>
                </c:pt>
                <c:pt idx="178">
                  <c:v>0.021721214864065433</c:v>
                </c:pt>
                <c:pt idx="179">
                  <c:v>-0.002114726326428154</c:v>
                </c:pt>
                <c:pt idx="180">
                  <c:v>-0.06867282748994043</c:v>
                </c:pt>
                <c:pt idx="181">
                  <c:v>-0.030258916150460176</c:v>
                </c:pt>
                <c:pt idx="182">
                  <c:v>0.01940093537319074</c:v>
                </c:pt>
                <c:pt idx="183">
                  <c:v>0.07683327639290156</c:v>
                </c:pt>
                <c:pt idx="184">
                  <c:v>-0.0011399024196227705</c:v>
                </c:pt>
                <c:pt idx="185">
                  <c:v>-0.023387823670240455</c:v>
                </c:pt>
                <c:pt idx="186">
                  <c:v>0.047055741106178814</c:v>
                </c:pt>
                <c:pt idx="187">
                  <c:v>0.019535671968640204</c:v>
                </c:pt>
                <c:pt idx="188">
                  <c:v>-0.013685586229825034</c:v>
                </c:pt>
                <c:pt idx="189">
                  <c:v>-0.1030319929730156</c:v>
                </c:pt>
                <c:pt idx="190">
                  <c:v>0.009313783548420513</c:v>
                </c:pt>
                <c:pt idx="191">
                  <c:v>0.007399353894870337</c:v>
                </c:pt>
                <c:pt idx="192">
                  <c:v>0.031573679230130894</c:v>
                </c:pt>
                <c:pt idx="193">
                  <c:v>-0.04473413112389192</c:v>
                </c:pt>
                <c:pt idx="194">
                  <c:v>0.04616730319806992</c:v>
                </c:pt>
                <c:pt idx="195">
                  <c:v>-0.005936518712207085</c:v>
                </c:pt>
                <c:pt idx="196">
                  <c:v>-0.034305614006420806</c:v>
                </c:pt>
                <c:pt idx="197">
                  <c:v>0.03078397560996328</c:v>
                </c:pt>
                <c:pt idx="198">
                  <c:v>0.0013885094933604606</c:v>
                </c:pt>
                <c:pt idx="199">
                  <c:v>0.043918604719585703</c:v>
                </c:pt>
                <c:pt idx="200">
                  <c:v>-0.008033374523859596</c:v>
                </c:pt>
                <c:pt idx="201">
                  <c:v>-0.08060610761138527</c:v>
                </c:pt>
                <c:pt idx="202">
                  <c:v>0.03267711531714646</c:v>
                </c:pt>
                <c:pt idx="203">
                  <c:v>0.007154313466226574</c:v>
                </c:pt>
                <c:pt idx="204">
                  <c:v>0.04658139886916732</c:v>
                </c:pt>
                <c:pt idx="205">
                  <c:v>-0.015315768787733608</c:v>
                </c:pt>
                <c:pt idx="206">
                  <c:v>-0.11845103473831657</c:v>
                </c:pt>
                <c:pt idx="207">
                  <c:v>0.032078983361052124</c:v>
                </c:pt>
                <c:pt idx="208">
                  <c:v>0.0392985265706266</c:v>
                </c:pt>
                <c:pt idx="209">
                  <c:v>0.02029069320189028</c:v>
                </c:pt>
                <c:pt idx="210">
                  <c:v>0.05612051598986621</c:v>
                </c:pt>
                <c:pt idx="211">
                  <c:v>-0.0020937102073761305</c:v>
                </c:pt>
                <c:pt idx="212">
                  <c:v>0.015829679343914424</c:v>
                </c:pt>
                <c:pt idx="213">
                  <c:v>0.005923396604074779</c:v>
                </c:pt>
                <c:pt idx="214">
                  <c:v>0.08619962216445443</c:v>
                </c:pt>
                <c:pt idx="215">
                  <c:v>-0.045599238539378396</c:v>
                </c:pt>
                <c:pt idx="216">
                  <c:v>-0.05817091012204058</c:v>
                </c:pt>
                <c:pt idx="217">
                  <c:v>0.0021096782031448796</c:v>
                </c:pt>
                <c:pt idx="218">
                  <c:v>0.02561299684773881</c:v>
                </c:pt>
                <c:pt idx="219">
                  <c:v>-0.035280667777897574</c:v>
                </c:pt>
                <c:pt idx="220">
                  <c:v>-0.013377136097177441</c:v>
                </c:pt>
                <c:pt idx="221">
                  <c:v>-0.021586016290209724</c:v>
                </c:pt>
                <c:pt idx="222">
                  <c:v>-0.01376521583207986</c:v>
                </c:pt>
                <c:pt idx="223">
                  <c:v>-0.07613366122359372</c:v>
                </c:pt>
                <c:pt idx="224">
                  <c:v>-0.06650205659534601</c:v>
                </c:pt>
                <c:pt idx="225">
                  <c:v>0.03797805340380047</c:v>
                </c:pt>
                <c:pt idx="226">
                  <c:v>0.02771448751673301</c:v>
                </c:pt>
                <c:pt idx="227">
                  <c:v>-0.03929343023095727</c:v>
                </c:pt>
                <c:pt idx="228">
                  <c:v>-0.027529643568864587</c:v>
                </c:pt>
                <c:pt idx="229">
                  <c:v>-0.07222953300228435</c:v>
                </c:pt>
                <c:pt idx="230">
                  <c:v>-0.02059545478750098</c:v>
                </c:pt>
                <c:pt idx="231">
                  <c:v>0.029537804137153435</c:v>
                </c:pt>
                <c:pt idx="232">
                  <c:v>-0.04902045095300372</c:v>
                </c:pt>
                <c:pt idx="233">
                  <c:v>-0.030505880460945302</c:v>
                </c:pt>
                <c:pt idx="234">
                  <c:v>-0.031330212261838464</c:v>
                </c:pt>
                <c:pt idx="235">
                  <c:v>0.10299358181233095</c:v>
                </c:pt>
                <c:pt idx="236">
                  <c:v>0.0014658889847469908</c:v>
                </c:pt>
                <c:pt idx="237">
                  <c:v>0.09842620565926297</c:v>
                </c:pt>
                <c:pt idx="238">
                  <c:v>0.028709657221388993</c:v>
                </c:pt>
                <c:pt idx="239">
                  <c:v>0.00876485644112844</c:v>
                </c:pt>
                <c:pt idx="240">
                  <c:v>0.02610659175128136</c:v>
                </c:pt>
                <c:pt idx="241">
                  <c:v>0.012457636201284624</c:v>
                </c:pt>
                <c:pt idx="242">
                  <c:v>0.02565306246961433</c:v>
                </c:pt>
                <c:pt idx="243">
                  <c:v>0.06583337278438926</c:v>
                </c:pt>
                <c:pt idx="244">
                  <c:v>-0.01938221712060261</c:v>
                </c:pt>
                <c:pt idx="245">
                  <c:v>0.02479720420946628</c:v>
                </c:pt>
                <c:pt idx="246">
                  <c:v>-0.03812115956141324</c:v>
                </c:pt>
                <c:pt idx="247">
                  <c:v>0.0038753034836725413</c:v>
                </c:pt>
                <c:pt idx="248">
                  <c:v>0.003147436910930553</c:v>
                </c:pt>
                <c:pt idx="249">
                  <c:v>-0.022096644621270763</c:v>
                </c:pt>
                <c:pt idx="250">
                  <c:v>0.010186093373121948</c:v>
                </c:pt>
                <c:pt idx="251">
                  <c:v>-0.01603192267710598</c:v>
                </c:pt>
                <c:pt idx="252">
                  <c:v>-0.016356095760524627</c:v>
                </c:pt>
                <c:pt idx="253">
                  <c:v>-0.04692292176446368</c:v>
                </c:pt>
                <c:pt idx="254">
                  <c:v>0.00567761609086545</c:v>
                </c:pt>
                <c:pt idx="255">
                  <c:v>-0.0022794943019404405</c:v>
                </c:pt>
                <c:pt idx="256">
                  <c:v>-0.06894391698539501</c:v>
                </c:pt>
                <c:pt idx="257">
                  <c:v>0.009436558679875542</c:v>
                </c:pt>
                <c:pt idx="258">
                  <c:v>-0.024833053738474144</c:v>
                </c:pt>
                <c:pt idx="259">
                  <c:v>0.09263173798514346</c:v>
                </c:pt>
                <c:pt idx="260">
                  <c:v>-0.011594805140586747</c:v>
                </c:pt>
                <c:pt idx="261">
                  <c:v>-0.007249326104356343</c:v>
                </c:pt>
                <c:pt idx="262">
                  <c:v>-0.02197987935761048</c:v>
                </c:pt>
                <c:pt idx="263">
                  <c:v>0.015830140277613376</c:v>
                </c:pt>
                <c:pt idx="264">
                  <c:v>0.06501728187864625</c:v>
                </c:pt>
                <c:pt idx="265">
                  <c:v>0.0017935002110289582</c:v>
                </c:pt>
                <c:pt idx="266">
                  <c:v>-0.009426393890710148</c:v>
                </c:pt>
                <c:pt idx="267">
                  <c:v>-0.010902450448514654</c:v>
                </c:pt>
                <c:pt idx="268">
                  <c:v>0.04689369807984466</c:v>
                </c:pt>
                <c:pt idx="269">
                  <c:v>0.006555258066475466</c:v>
                </c:pt>
                <c:pt idx="270">
                  <c:v>-0.010715328970709887</c:v>
                </c:pt>
                <c:pt idx="271">
                  <c:v>-0.017814251485456095</c:v>
                </c:pt>
                <c:pt idx="272">
                  <c:v>-0.04101064095231931</c:v>
                </c:pt>
                <c:pt idx="273">
                  <c:v>0.03584403920476852</c:v>
                </c:pt>
                <c:pt idx="274">
                  <c:v>0.05726993469986281</c:v>
                </c:pt>
                <c:pt idx="275">
                  <c:v>0.038398187942008125</c:v>
                </c:pt>
                <c:pt idx="276">
                  <c:v>-0.0032511209307307443</c:v>
                </c:pt>
                <c:pt idx="277">
                  <c:v>0.06339573688146906</c:v>
                </c:pt>
                <c:pt idx="278">
                  <c:v>0.04632491169938906</c:v>
                </c:pt>
                <c:pt idx="279">
                  <c:v>-0.01918354042723954</c:v>
                </c:pt>
                <c:pt idx="280">
                  <c:v>0.04391724385322182</c:v>
                </c:pt>
                <c:pt idx="281">
                  <c:v>0.009186658133120956</c:v>
                </c:pt>
                <c:pt idx="282">
                  <c:v>-0.06516561955321414</c:v>
                </c:pt>
                <c:pt idx="283">
                  <c:v>0.06457196168488494</c:v>
                </c:pt>
                <c:pt idx="284">
                  <c:v>-0.09353516350563641</c:v>
                </c:pt>
                <c:pt idx="285">
                  <c:v>0.04905979523761419</c:v>
                </c:pt>
                <c:pt idx="286">
                  <c:v>0.01687498838098397</c:v>
                </c:pt>
                <c:pt idx="287">
                  <c:v>-0.03329198534771529</c:v>
                </c:pt>
                <c:pt idx="288">
                  <c:v>0.11923939359639364</c:v>
                </c:pt>
                <c:pt idx="289">
                  <c:v>0.03183595434246611</c:v>
                </c:pt>
                <c:pt idx="290">
                  <c:v>0.021499088063151244</c:v>
                </c:pt>
                <c:pt idx="291">
                  <c:v>-0.016001601228540076</c:v>
                </c:pt>
                <c:pt idx="292">
                  <c:v>0.0014122020721489912</c:v>
                </c:pt>
                <c:pt idx="293">
                  <c:v>0.04215880288250138</c:v>
                </c:pt>
                <c:pt idx="294">
                  <c:v>0.04218624662870051</c:v>
                </c:pt>
                <c:pt idx="295">
                  <c:v>0.02930965464509947</c:v>
                </c:pt>
                <c:pt idx="296">
                  <c:v>-0.029796881804343842</c:v>
                </c:pt>
                <c:pt idx="297">
                  <c:v>-0.24970790674576177</c:v>
                </c:pt>
                <c:pt idx="298">
                  <c:v>-0.09344494717221509</c:v>
                </c:pt>
                <c:pt idx="299">
                  <c:v>0.06572557448222731</c:v>
                </c:pt>
                <c:pt idx="300">
                  <c:v>0.03506400873470208</c:v>
                </c:pt>
                <c:pt idx="301">
                  <c:v>0.036410228277391696</c:v>
                </c:pt>
                <c:pt idx="302">
                  <c:v>-0.03853929449031632</c:v>
                </c:pt>
                <c:pt idx="303">
                  <c:v>0.00454069784938939</c:v>
                </c:pt>
                <c:pt idx="304">
                  <c:v>-0.0020220809470895573</c:v>
                </c:pt>
                <c:pt idx="305">
                  <c:v>0.03705178240447763</c:v>
                </c:pt>
                <c:pt idx="306">
                  <c:v>-0.011025299652455543</c:v>
                </c:pt>
                <c:pt idx="307">
                  <c:v>-0.045236369226032275</c:v>
                </c:pt>
                <c:pt idx="308">
                  <c:v>0.03312766912178736</c:v>
                </c:pt>
                <c:pt idx="309">
                  <c:v>0.019714996032530296</c:v>
                </c:pt>
                <c:pt idx="310">
                  <c:v>-0.02535377702040646</c:v>
                </c:pt>
                <c:pt idx="311">
                  <c:v>0.008090250950350167</c:v>
                </c:pt>
                <c:pt idx="312">
                  <c:v>0.06198616369311821</c:v>
                </c:pt>
                <c:pt idx="313">
                  <c:v>-0.03633070457745232</c:v>
                </c:pt>
                <c:pt idx="314">
                  <c:v>0.013487452577725066</c:v>
                </c:pt>
                <c:pt idx="315">
                  <c:v>0.04214657194943913</c:v>
                </c:pt>
                <c:pt idx="316">
                  <c:v>0.027651569714702694</c:v>
                </c:pt>
                <c:pt idx="317">
                  <c:v>-0.014361892877354765</c:v>
                </c:pt>
                <c:pt idx="318">
                  <c:v>0.07842251844361832</c:v>
                </c:pt>
                <c:pt idx="319">
                  <c:v>0.009068991119236015</c:v>
                </c:pt>
                <c:pt idx="320">
                  <c:v>-0.012909771028832707</c:v>
                </c:pt>
                <c:pt idx="321">
                  <c:v>-0.03173351002907505</c:v>
                </c:pt>
                <c:pt idx="322">
                  <c:v>0.010309531873123322</c:v>
                </c:pt>
                <c:pt idx="323">
                  <c:v>0.015125214502501537</c:v>
                </c:pt>
                <c:pt idx="324">
                  <c:v>-0.07751223852355785</c:v>
                </c:pt>
                <c:pt idx="325">
                  <c:v>0.002266944695812209</c:v>
                </c:pt>
                <c:pt idx="326">
                  <c:v>0.01770658669370918</c:v>
                </c:pt>
                <c:pt idx="327">
                  <c:v>-0.03350639361678961</c:v>
                </c:pt>
                <c:pt idx="328">
                  <c:v>0.08178061617305389</c:v>
                </c:pt>
                <c:pt idx="329">
                  <c:v>-0.015138584748883271</c:v>
                </c:pt>
                <c:pt idx="330">
                  <c:v>-0.011255829837422772</c:v>
                </c:pt>
                <c:pt idx="331">
                  <c:v>-0.10500423180491647</c:v>
                </c:pt>
                <c:pt idx="332">
                  <c:v>-0.05828786185126385</c:v>
                </c:pt>
                <c:pt idx="333">
                  <c:v>-0.01244463237322778</c:v>
                </c:pt>
                <c:pt idx="334">
                  <c:v>0.052553045082029994</c:v>
                </c:pt>
                <c:pt idx="335">
                  <c:v>0.019323618597396206</c:v>
                </c:pt>
                <c:pt idx="336">
                  <c:v>0.03567406958874578</c:v>
                </c:pt>
                <c:pt idx="337">
                  <c:v>0.06022723431418797</c:v>
                </c:pt>
                <c:pt idx="338">
                  <c:v>0.01730886631887745</c:v>
                </c:pt>
                <c:pt idx="339">
                  <c:v>-0.00414986784949747</c:v>
                </c:pt>
                <c:pt idx="340">
                  <c:v>0.03339304090252175</c:v>
                </c:pt>
                <c:pt idx="341">
                  <c:v>-0.05357083033769775</c:v>
                </c:pt>
                <c:pt idx="342">
                  <c:v>0.03939686858774513</c:v>
                </c:pt>
                <c:pt idx="343">
                  <c:v>0.015130910356821507</c:v>
                </c:pt>
                <c:pt idx="344">
                  <c:v>-0.02348243352832028</c:v>
                </c:pt>
                <c:pt idx="345">
                  <c:v>0.007841823522567187</c:v>
                </c:pt>
                <c:pt idx="346">
                  <c:v>-0.04844499058528432</c:v>
                </c:pt>
                <c:pt idx="347">
                  <c:v>0.10261732183355866</c:v>
                </c:pt>
                <c:pt idx="348">
                  <c:v>-0.023265000749903855</c:v>
                </c:pt>
                <c:pt idx="349">
                  <c:v>0.0063315386105511845</c:v>
                </c:pt>
                <c:pt idx="350">
                  <c:v>-0.025382127313530886</c:v>
                </c:pt>
                <c:pt idx="351">
                  <c:v>0.024483113591206578</c:v>
                </c:pt>
                <c:pt idx="352">
                  <c:v>-0.002064153529992287</c:v>
                </c:pt>
                <c:pt idx="353">
                  <c:v>-0.020434412701865634</c:v>
                </c:pt>
                <c:pt idx="354">
                  <c:v>0.036009625352033954</c:v>
                </c:pt>
                <c:pt idx="355">
                  <c:v>-0.026882763589370893</c:v>
                </c:pt>
                <c:pt idx="356">
                  <c:v>0.00685236788589785</c:v>
                </c:pt>
                <c:pt idx="357">
                  <c:v>-0.00032680891076412</c:v>
                </c:pt>
                <c:pt idx="358">
                  <c:v>0.027131526227969563</c:v>
                </c:pt>
                <c:pt idx="359">
                  <c:v>0.007529125593268515</c:v>
                </c:pt>
                <c:pt idx="360">
                  <c:v>0.004638976007726319</c:v>
                </c:pt>
                <c:pt idx="361">
                  <c:v>0.00800627103108342</c:v>
                </c:pt>
                <c:pt idx="362">
                  <c:v>0.016150445326483867</c:v>
                </c:pt>
                <c:pt idx="363">
                  <c:v>-0.02813575895976692</c:v>
                </c:pt>
                <c:pt idx="364">
                  <c:v>0.019951500912383312</c:v>
                </c:pt>
                <c:pt idx="365">
                  <c:v>-0.0017325502006031025</c:v>
                </c:pt>
                <c:pt idx="366">
                  <c:v>-0.00782880044399002</c:v>
                </c:pt>
                <c:pt idx="367">
                  <c:v>0.031381133831142716</c:v>
                </c:pt>
                <c:pt idx="368">
                  <c:v>-0.012436616934527212</c:v>
                </c:pt>
                <c:pt idx="369">
                  <c:v>0.016719787249388336</c:v>
                </c:pt>
                <c:pt idx="370">
                  <c:v>-0.015571164993379972</c:v>
                </c:pt>
                <c:pt idx="371">
                  <c:v>0.007577357596748362</c:v>
                </c:pt>
                <c:pt idx="372">
                  <c:v>0.029544866351623837</c:v>
                </c:pt>
                <c:pt idx="373">
                  <c:v>-0.033259647126494075</c:v>
                </c:pt>
                <c:pt idx="374">
                  <c:v>-0.049668502142028954</c:v>
                </c:pt>
                <c:pt idx="375">
                  <c:v>0.008308501408896864</c:v>
                </c:pt>
                <c:pt idx="376">
                  <c:v>0.008916437486731772</c:v>
                </c:pt>
                <c:pt idx="377">
                  <c:v>-0.030536711129723317</c:v>
                </c:pt>
                <c:pt idx="378">
                  <c:v>0.027519764345890686</c:v>
                </c:pt>
                <c:pt idx="379">
                  <c:v>0.03319323569489833</c:v>
                </c:pt>
                <c:pt idx="380">
                  <c:v>-0.031048873138124964</c:v>
                </c:pt>
                <c:pt idx="381">
                  <c:v>0.01653800974149037</c:v>
                </c:pt>
                <c:pt idx="382">
                  <c:v>-0.044807306476571114</c:v>
                </c:pt>
                <c:pt idx="383">
                  <c:v>0.007738703090098262</c:v>
                </c:pt>
                <c:pt idx="384">
                  <c:v>0.019257779123747508</c:v>
                </c:pt>
                <c:pt idx="385">
                  <c:v>0.030779741935905644</c:v>
                </c:pt>
                <c:pt idx="386">
                  <c:v>0.022342908316769404</c:v>
                </c:pt>
                <c:pt idx="387">
                  <c:v>0.022964869501741435</c:v>
                </c:pt>
                <c:pt idx="388">
                  <c:v>0.03110362349722135</c:v>
                </c:pt>
                <c:pt idx="389">
                  <c:v>0.01664894211008483</c:v>
                </c:pt>
                <c:pt idx="390">
                  <c:v>0.02688311648294026</c:v>
                </c:pt>
                <c:pt idx="391">
                  <c:v>-0.004600159487802967</c:v>
                </c:pt>
                <c:pt idx="392">
                  <c:v>0.03505838148618684</c:v>
                </c:pt>
                <c:pt idx="393">
                  <c:v>-0.009303335622544815</c:v>
                </c:pt>
                <c:pt idx="394">
                  <c:v>0.035909440333848575</c:v>
                </c:pt>
                <c:pt idx="395">
                  <c:v>0.013259384432906068</c:v>
                </c:pt>
                <c:pt idx="396">
                  <c:v>0.02810230086084611</c:v>
                </c:pt>
                <c:pt idx="397">
                  <c:v>0.0029392619045738363</c:v>
                </c:pt>
                <c:pt idx="398">
                  <c:v>0.0038195375258208326</c:v>
                </c:pt>
                <c:pt idx="399">
                  <c:v>0.009268263086024813</c:v>
                </c:pt>
                <c:pt idx="400">
                  <c:v>0.018498572722858573</c:v>
                </c:pt>
                <c:pt idx="401">
                  <c:v>-0.00183550028872211</c:v>
                </c:pt>
                <c:pt idx="402">
                  <c:v>-0.051036102634720755</c:v>
                </c:pt>
                <c:pt idx="403">
                  <c:v>0.014462291966985561</c:v>
                </c:pt>
                <c:pt idx="404">
                  <c:v>0.0487909140378496</c:v>
                </c:pt>
                <c:pt idx="405">
                  <c:v>0.02169239883737721</c:v>
                </c:pt>
                <c:pt idx="406">
                  <c:v>0.06675105482143462</c:v>
                </c:pt>
                <c:pt idx="407">
                  <c:v>-0.02584550674498238</c:v>
                </c:pt>
                <c:pt idx="408">
                  <c:v>0.055436864378721515</c:v>
                </c:pt>
                <c:pt idx="409">
                  <c:v>0.0017886637078140654</c:v>
                </c:pt>
                <c:pt idx="410">
                  <c:v>-0.04774927901672135</c:v>
                </c:pt>
                <c:pt idx="411">
                  <c:v>0.05261839074540104</c:v>
                </c:pt>
                <c:pt idx="412">
                  <c:v>0.05300257626876619</c:v>
                </c:pt>
                <c:pt idx="413">
                  <c:v>0.03842953450783628</c:v>
                </c:pt>
                <c:pt idx="414">
                  <c:v>0.07109756734150814</c:v>
                </c:pt>
                <c:pt idx="415">
                  <c:v>-0.0633201102718796</c:v>
                </c:pt>
                <c:pt idx="416">
                  <c:v>0.04774698496214371</c:v>
                </c:pt>
                <c:pt idx="417">
                  <c:v>-0.039199494016260696</c:v>
                </c:pt>
                <c:pt idx="418">
                  <c:v>0.03950797002646679</c:v>
                </c:pt>
                <c:pt idx="419">
                  <c:v>0.011384745089719737</c:v>
                </c:pt>
                <c:pt idx="420">
                  <c:v>0.006001385902699654</c:v>
                </c:pt>
                <c:pt idx="421">
                  <c:v>0.06386984709961772</c:v>
                </c:pt>
                <c:pt idx="422">
                  <c:v>0.044680519504711635</c:v>
                </c:pt>
                <c:pt idx="423">
                  <c:v>0.005088811388722979</c:v>
                </c:pt>
                <c:pt idx="424">
                  <c:v>-0.02298414308606133</c:v>
                </c:pt>
                <c:pt idx="425">
                  <c:v>0.034638360800152354</c:v>
                </c:pt>
                <c:pt idx="426">
                  <c:v>-0.015709536165846645</c:v>
                </c:pt>
                <c:pt idx="427">
                  <c:v>-0.16146122287857917</c:v>
                </c:pt>
                <c:pt idx="428">
                  <c:v>0.05705782630928587</c:v>
                </c:pt>
                <c:pt idx="429">
                  <c:v>0.07379691516063656</c:v>
                </c:pt>
                <c:pt idx="430">
                  <c:v>0.05383981850762542</c:v>
                </c:pt>
                <c:pt idx="431">
                  <c:v>0.05129515710399438</c:v>
                </c:pt>
                <c:pt idx="432">
                  <c:v>0.03663447508912257</c:v>
                </c:pt>
                <c:pt idx="433">
                  <c:v>-0.03652302732259039</c:v>
                </c:pt>
                <c:pt idx="434">
                  <c:v>0.03450424437712021</c:v>
                </c:pt>
                <c:pt idx="435">
                  <c:v>0.033629582240222666</c:v>
                </c:pt>
                <c:pt idx="436">
                  <c:v>-0.028963513738580925</c:v>
                </c:pt>
                <c:pt idx="437">
                  <c:v>0.04920470996844044</c:v>
                </c:pt>
                <c:pt idx="438">
                  <c:v>-0.03633452801614542</c:v>
                </c:pt>
                <c:pt idx="439">
                  <c:v>-0.010220492657783336</c:v>
                </c:pt>
                <c:pt idx="440">
                  <c:v>-0.03280263694160784</c:v>
                </c:pt>
                <c:pt idx="441">
                  <c:v>0.05662767181304191</c:v>
                </c:pt>
                <c:pt idx="442">
                  <c:v>0.014697663080974784</c:v>
                </c:pt>
                <c:pt idx="443">
                  <c:v>0.052032141108785</c:v>
                </c:pt>
                <c:pt idx="444">
                  <c:v>-0.05673024684402618</c:v>
                </c:pt>
                <c:pt idx="445">
                  <c:v>-0.024885304397185032</c:v>
                </c:pt>
                <c:pt idx="446">
                  <c:v>0.08768848680989047</c:v>
                </c:pt>
                <c:pt idx="447">
                  <c:v>-0.035860107097575734</c:v>
                </c:pt>
                <c:pt idx="448">
                  <c:v>-0.026612529538765778</c:v>
                </c:pt>
                <c:pt idx="449">
                  <c:v>0.019032072249388937</c:v>
                </c:pt>
                <c:pt idx="450">
                  <c:v>-0.021347717395326288</c:v>
                </c:pt>
                <c:pt idx="451">
                  <c:v>0.05398598209676122</c:v>
                </c:pt>
                <c:pt idx="452">
                  <c:v>-0.059845616197216504</c:v>
                </c:pt>
                <c:pt idx="453">
                  <c:v>-0.009935368487094094</c:v>
                </c:pt>
                <c:pt idx="454">
                  <c:v>-0.08831973731866356</c:v>
                </c:pt>
                <c:pt idx="455">
                  <c:v>-0.0005980141736387622</c:v>
                </c:pt>
                <c:pt idx="456">
                  <c:v>0.030111480411215634</c:v>
                </c:pt>
                <c:pt idx="457">
                  <c:v>-0.10067441838433726</c:v>
                </c:pt>
                <c:pt idx="458">
                  <c:v>-0.06977104279087745</c:v>
                </c:pt>
                <c:pt idx="459">
                  <c:v>0.07087494719537452</c:v>
                </c:pt>
                <c:pt idx="460">
                  <c:v>0.0021783022414697487</c:v>
                </c:pt>
                <c:pt idx="461">
                  <c:v>-0.028269232990694438</c:v>
                </c:pt>
                <c:pt idx="462">
                  <c:v>-0.01361668357885939</c:v>
                </c:pt>
                <c:pt idx="463">
                  <c:v>-0.06894506926665835</c:v>
                </c:pt>
                <c:pt idx="464">
                  <c:v>-0.08715157249444737</c:v>
                </c:pt>
                <c:pt idx="465">
                  <c:v>0.0162787998535874</c:v>
                </c:pt>
                <c:pt idx="466">
                  <c:v>0.071055012198576</c:v>
                </c:pt>
                <c:pt idx="467">
                  <c:v>0.006165118008981181</c:v>
                </c:pt>
                <c:pt idx="468">
                  <c:v>-0.017117519880752313</c:v>
                </c:pt>
                <c:pt idx="469">
                  <c:v>-0.02240603288898669</c:v>
                </c:pt>
                <c:pt idx="470">
                  <c:v>0.03464254680221444</c:v>
                </c:pt>
                <c:pt idx="471">
                  <c:v>-0.06481402101921066</c:v>
                </c:pt>
                <c:pt idx="472">
                  <c:v>-0.01053589568457707</c:v>
                </c:pt>
                <c:pt idx="473">
                  <c:v>-0.07658632044512824</c:v>
                </c:pt>
                <c:pt idx="474">
                  <c:v>-0.08367184900712114</c:v>
                </c:pt>
                <c:pt idx="475">
                  <c:v>0.0035139633516596703</c:v>
                </c:pt>
                <c:pt idx="476">
                  <c:v>-0.11782651305828665</c:v>
                </c:pt>
                <c:pt idx="477">
                  <c:v>0.08173941066385869</c:v>
                </c:pt>
                <c:pt idx="478">
                  <c:v>0.05450653710400607</c:v>
                </c:pt>
                <c:pt idx="479">
                  <c:v>-0.06320685403618366</c:v>
                </c:pt>
                <c:pt idx="480">
                  <c:v>-0.02875035847356156</c:v>
                </c:pt>
                <c:pt idx="481">
                  <c:v>-0.01811918461131543</c:v>
                </c:pt>
                <c:pt idx="482">
                  <c:v>0.007419455654673432</c:v>
                </c:pt>
                <c:pt idx="483">
                  <c:v>0.07701568835961554</c:v>
                </c:pt>
                <c:pt idx="484">
                  <c:v>0.0487422468911315</c:v>
                </c:pt>
                <c:pt idx="485">
                  <c:v>0.010561549649883217</c:v>
                </c:pt>
                <c:pt idx="486">
                  <c:v>0.015322088040217277</c:v>
                </c:pt>
                <c:pt idx="487">
                  <c:v>0.016919159390235222</c:v>
                </c:pt>
                <c:pt idx="488">
                  <c:v>-0.012787651006542057</c:v>
                </c:pt>
                <c:pt idx="489">
                  <c:v>0.05273285002639011</c:v>
                </c:pt>
                <c:pt idx="490">
                  <c:v>0.006348321648682978</c:v>
                </c:pt>
                <c:pt idx="491">
                  <c:v>0.04876399559910903</c:v>
                </c:pt>
                <c:pt idx="492">
                  <c:v>0.016382237148677894</c:v>
                </c:pt>
                <c:pt idx="493">
                  <c:v>0.01136368239056948</c:v>
                </c:pt>
                <c:pt idx="494">
                  <c:v>-0.017257382152052858</c:v>
                </c:pt>
                <c:pt idx="495">
                  <c:v>-0.017721323392107028</c:v>
                </c:pt>
                <c:pt idx="496">
                  <c:v>0.011140586050436151</c:v>
                </c:pt>
                <c:pt idx="497">
                  <c:v>0.016752837143766984</c:v>
                </c:pt>
                <c:pt idx="498">
                  <c:v>-0.036059031518314834</c:v>
                </c:pt>
                <c:pt idx="499">
                  <c:v>0.0009865514081039872</c:v>
                </c:pt>
                <c:pt idx="500">
                  <c:v>0.007940162777291631</c:v>
                </c:pt>
                <c:pt idx="501">
                  <c:v>0.012373013827056776</c:v>
                </c:pt>
                <c:pt idx="502">
                  <c:v>0.0360716313015863</c:v>
                </c:pt>
                <c:pt idx="503">
                  <c:v>0.030145343033645397</c:v>
                </c:pt>
                <c:pt idx="504">
                  <c:v>-0.027608399639041985</c:v>
                </c:pt>
                <c:pt idx="505">
                  <c:v>0.016514888605828372</c:v>
                </c:pt>
                <c:pt idx="506">
                  <c:v>-0.021539140083992027</c:v>
                </c:pt>
                <c:pt idx="507">
                  <c:v>-0.022647202381803483</c:v>
                </c:pt>
                <c:pt idx="508">
                  <c:v>0.027146133843337642</c:v>
                </c:pt>
                <c:pt idx="509">
                  <c:v>-0.002654450552896922</c:v>
                </c:pt>
                <c:pt idx="510">
                  <c:v>0.032606654844881455</c:v>
                </c:pt>
                <c:pt idx="511">
                  <c:v>-0.014095873755827562</c:v>
                </c:pt>
                <c:pt idx="512">
                  <c:v>0.0040822799577949365</c:v>
                </c:pt>
                <c:pt idx="513">
                  <c:v>-0.021016004248529153</c:v>
                </c:pt>
                <c:pt idx="514">
                  <c:v>0.03142509997464848</c:v>
                </c:pt>
                <c:pt idx="515">
                  <c:v>-0.004205215594864568</c:v>
                </c:pt>
                <c:pt idx="516">
                  <c:v>0.021583620243529174</c:v>
                </c:pt>
                <c:pt idx="517">
                  <c:v>-0.0032230538207080332</c:v>
                </c:pt>
                <c:pt idx="518">
                  <c:v>0.007358686084598873</c:v>
                </c:pt>
                <c:pt idx="519">
                  <c:v>0.008294768433151262</c:v>
                </c:pt>
                <c:pt idx="520">
                  <c:v>-0.03524824155368779</c:v>
                </c:pt>
                <c:pt idx="521">
                  <c:v>-0.0038680574776328042</c:v>
                </c:pt>
                <c:pt idx="522">
                  <c:v>0.0010626512601476278</c:v>
                </c:pt>
                <c:pt idx="523">
                  <c:v>0.017056736775050197</c:v>
                </c:pt>
                <c:pt idx="524">
                  <c:v>0.020394223391019022</c:v>
                </c:pt>
                <c:pt idx="525">
                  <c:v>0.027003622561353205</c:v>
                </c:pt>
                <c:pt idx="526">
                  <c:v>-0.0018875664734769098</c:v>
                </c:pt>
              </c:numCache>
            </c:numRef>
          </c:xVal>
          <c:yVal>
            <c:numRef>
              <c:f>'full sample'!$B$25:$B$551</c:f>
              <c:numCache/>
            </c:numRef>
          </c:yVal>
          <c:smooth val="0"/>
        </c:ser>
        <c:axId val="59079056"/>
        <c:axId val="61949457"/>
      </c:scatterChart>
      <c:valAx>
        <c:axId val="59079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Marketx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949457"/>
        <c:crosses val="autoZero"/>
        <c:crossBetween val="midCat"/>
        <c:dispUnits/>
      </c:valAx>
      <c:valAx>
        <c:axId val="61949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IBMx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07905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Verdana"/>
                <a:ea typeface="Verdana"/>
                <a:cs typeface="Verdana"/>
              </a:rPr>
              <a:t>Marketx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IBMx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data!$F$2:$F$301</c:f>
              <c:numCache>
                <c:ptCount val="300"/>
                <c:pt idx="0">
                  <c:v>0.0455531134332636</c:v>
                </c:pt>
                <c:pt idx="1">
                  <c:v>-0.03165865286035989</c:v>
                </c:pt>
                <c:pt idx="2">
                  <c:v>0.03245954130402427</c:v>
                </c:pt>
                <c:pt idx="3">
                  <c:v>0.044997696084721824</c:v>
                </c:pt>
                <c:pt idx="4">
                  <c:v>0.011761757411218557</c:v>
                </c:pt>
                <c:pt idx="5">
                  <c:v>-0.022859645814932293</c:v>
                </c:pt>
                <c:pt idx="6">
                  <c:v>-0.006147101747971572</c:v>
                </c:pt>
                <c:pt idx="7">
                  <c:v>0.0448196002692464</c:v>
                </c:pt>
                <c:pt idx="8">
                  <c:v>-0.01385786413774619</c:v>
                </c:pt>
                <c:pt idx="9">
                  <c:v>0.028858790659655614</c:v>
                </c:pt>
                <c:pt idx="10">
                  <c:v>-0.013461831696174318</c:v>
                </c:pt>
                <c:pt idx="11">
                  <c:v>0.02127473488013209</c:v>
                </c:pt>
                <c:pt idx="12">
                  <c:v>0.02370323727635136</c:v>
                </c:pt>
                <c:pt idx="13">
                  <c:v>0.00686940170803473</c:v>
                </c:pt>
                <c:pt idx="14">
                  <c:v>0.012178387973526855</c:v>
                </c:pt>
                <c:pt idx="15">
                  <c:v>0.003232576344327734</c:v>
                </c:pt>
                <c:pt idx="16">
                  <c:v>0.008544594369110235</c:v>
                </c:pt>
                <c:pt idx="17">
                  <c:v>0.013447995660086772</c:v>
                </c:pt>
                <c:pt idx="18">
                  <c:v>0.015232711491923878</c:v>
                </c:pt>
                <c:pt idx="19">
                  <c:v>-0.019229795335253097</c:v>
                </c:pt>
                <c:pt idx="20">
                  <c:v>0.025406405315342523</c:v>
                </c:pt>
                <c:pt idx="21">
                  <c:v>0.005138442943962371</c:v>
                </c:pt>
                <c:pt idx="22">
                  <c:v>-0.008338588333800169</c:v>
                </c:pt>
                <c:pt idx="23">
                  <c:v>0.0007773688719576581</c:v>
                </c:pt>
                <c:pt idx="24">
                  <c:v>0.029454365456466847</c:v>
                </c:pt>
                <c:pt idx="25">
                  <c:v>-0.004746179018866714</c:v>
                </c:pt>
                <c:pt idx="26">
                  <c:v>-0.017844724479019868</c:v>
                </c:pt>
                <c:pt idx="27">
                  <c:v>0.030469282620123446</c:v>
                </c:pt>
                <c:pt idx="28">
                  <c:v>-0.010937534164166996</c:v>
                </c:pt>
                <c:pt idx="29">
                  <c:v>-0.05296984749835332</c:v>
                </c:pt>
                <c:pt idx="30">
                  <c:v>0.010227755394371879</c:v>
                </c:pt>
                <c:pt idx="31">
                  <c:v>0.019083892850100922</c:v>
                </c:pt>
                <c:pt idx="32">
                  <c:v>0.028220475204560648</c:v>
                </c:pt>
                <c:pt idx="33">
                  <c:v>0.02366182252816657</c:v>
                </c:pt>
                <c:pt idx="34">
                  <c:v>-0.012175463794479197</c:v>
                </c:pt>
                <c:pt idx="35">
                  <c:v>0.00525106632807497</c:v>
                </c:pt>
                <c:pt idx="36">
                  <c:v>0.0010850584958777064</c:v>
                </c:pt>
                <c:pt idx="37">
                  <c:v>-0.021813807916148127</c:v>
                </c:pt>
                <c:pt idx="38">
                  <c:v>-0.025740886593520904</c:v>
                </c:pt>
                <c:pt idx="39">
                  <c:v>0.016513718752582732</c:v>
                </c:pt>
                <c:pt idx="40">
                  <c:v>-0.05944048891562029</c:v>
                </c:pt>
                <c:pt idx="41">
                  <c:v>-0.020001882833660237</c:v>
                </c:pt>
                <c:pt idx="42">
                  <c:v>-0.017427332222489114</c:v>
                </c:pt>
                <c:pt idx="43">
                  <c:v>-0.08505369198284914</c:v>
                </c:pt>
                <c:pt idx="44">
                  <c:v>-0.011363785763514163</c:v>
                </c:pt>
                <c:pt idx="45">
                  <c:v>0.04220850020155574</c:v>
                </c:pt>
                <c:pt idx="46">
                  <c:v>-0.0010803759235424155</c:v>
                </c:pt>
                <c:pt idx="47">
                  <c:v>-0.005407640018837282</c:v>
                </c:pt>
                <c:pt idx="48">
                  <c:v>0.07159608427237225</c:v>
                </c:pt>
                <c:pt idx="49">
                  <c:v>-0.0017390675808058747</c:v>
                </c:pt>
                <c:pt idx="50">
                  <c:v>0.03537684150029424</c:v>
                </c:pt>
                <c:pt idx="51">
                  <c:v>0.03831996723391108</c:v>
                </c:pt>
                <c:pt idx="52">
                  <c:v>-0.0567008904168992</c:v>
                </c:pt>
                <c:pt idx="53">
                  <c:v>0.014092381567810668</c:v>
                </c:pt>
                <c:pt idx="54">
                  <c:v>0.0409817360645955</c:v>
                </c:pt>
                <c:pt idx="55">
                  <c:v>-0.015356526358756995</c:v>
                </c:pt>
                <c:pt idx="56">
                  <c:v>0.028678858820152052</c:v>
                </c:pt>
                <c:pt idx="57">
                  <c:v>-0.03961260881956323</c:v>
                </c:pt>
                <c:pt idx="58">
                  <c:v>0.0034485193934931935</c:v>
                </c:pt>
                <c:pt idx="59">
                  <c:v>0.021839709911920906</c:v>
                </c:pt>
                <c:pt idx="60">
                  <c:v>-0.048808757677271455</c:v>
                </c:pt>
                <c:pt idx="61">
                  <c:v>-0.03580243971832676</c:v>
                </c:pt>
                <c:pt idx="62">
                  <c:v>0.005155613762312313</c:v>
                </c:pt>
                <c:pt idx="63">
                  <c:v>0.0729429812496229</c:v>
                </c:pt>
                <c:pt idx="64">
                  <c:v>0.007836464726964422</c:v>
                </c:pt>
                <c:pt idx="65">
                  <c:v>0.004775446790227538</c:v>
                </c:pt>
                <c:pt idx="66">
                  <c:v>-0.02285110791734846</c:v>
                </c:pt>
                <c:pt idx="67">
                  <c:v>0.007185234189045616</c:v>
                </c:pt>
                <c:pt idx="68">
                  <c:v>0.03362251894259438</c:v>
                </c:pt>
                <c:pt idx="69">
                  <c:v>0.0027357765945940056</c:v>
                </c:pt>
                <c:pt idx="70">
                  <c:v>0.04237210186960614</c:v>
                </c:pt>
                <c:pt idx="71">
                  <c:v>-0.04755951133676718</c:v>
                </c:pt>
                <c:pt idx="72">
                  <c:v>-0.013222747222876004</c:v>
                </c:pt>
                <c:pt idx="73">
                  <c:v>-0.05353792037950509</c:v>
                </c:pt>
                <c:pt idx="74">
                  <c:v>0.029016305240348136</c:v>
                </c:pt>
                <c:pt idx="75">
                  <c:v>0.016494884409913826</c:v>
                </c:pt>
                <c:pt idx="76">
                  <c:v>-0.007139225698939515</c:v>
                </c:pt>
                <c:pt idx="77">
                  <c:v>-0.06226457508223375</c:v>
                </c:pt>
                <c:pt idx="78">
                  <c:v>-0.06774980291224955</c:v>
                </c:pt>
                <c:pt idx="79">
                  <c:v>0.03369264162618853</c:v>
                </c:pt>
                <c:pt idx="80">
                  <c:v>-0.03108915376891208</c:v>
                </c:pt>
                <c:pt idx="81">
                  <c:v>0.03642791114785852</c:v>
                </c:pt>
                <c:pt idx="82">
                  <c:v>-0.040710340549082284</c:v>
                </c:pt>
                <c:pt idx="83">
                  <c:v>-0.02525205753562183</c:v>
                </c:pt>
                <c:pt idx="84">
                  <c:v>-0.08585934078520055</c:v>
                </c:pt>
                <c:pt idx="85">
                  <c:v>0.045830786035410326</c:v>
                </c:pt>
                <c:pt idx="86">
                  <c:v>-0.003702490188712669</c:v>
                </c:pt>
                <c:pt idx="87">
                  <c:v>-0.10042538218650712</c:v>
                </c:pt>
                <c:pt idx="88">
                  <c:v>-0.06848795254248274</c:v>
                </c:pt>
                <c:pt idx="89">
                  <c:v>-0.05656774707106943</c:v>
                </c:pt>
                <c:pt idx="90">
                  <c:v>0.06557924681504432</c:v>
                </c:pt>
                <c:pt idx="91">
                  <c:v>0.038383968646786296</c:v>
                </c:pt>
                <c:pt idx="92">
                  <c:v>0.028803614941789603</c:v>
                </c:pt>
                <c:pt idx="93">
                  <c:v>-0.01726359729880732</c:v>
                </c:pt>
                <c:pt idx="94">
                  <c:v>0.04225861505384339</c:v>
                </c:pt>
                <c:pt idx="95">
                  <c:v>0.051266638920911836</c:v>
                </c:pt>
                <c:pt idx="96">
                  <c:v>0.03629122697377701</c:v>
                </c:pt>
                <c:pt idx="97">
                  <c:v>0.00624669100318786</c:v>
                </c:pt>
                <c:pt idx="98">
                  <c:v>0.03315562817668442</c:v>
                </c:pt>
                <c:pt idx="99">
                  <c:v>0.03243233927427491</c:v>
                </c:pt>
                <c:pt idx="100">
                  <c:v>-0.04598707454777012</c:v>
                </c:pt>
                <c:pt idx="101">
                  <c:v>-0.013618645143543096</c:v>
                </c:pt>
                <c:pt idx="102">
                  <c:v>-0.03643286957312503</c:v>
                </c:pt>
                <c:pt idx="103">
                  <c:v>0.03183902822962949</c:v>
                </c:pt>
                <c:pt idx="104">
                  <c:v>-0.010739753019645606</c:v>
                </c:pt>
                <c:pt idx="105">
                  <c:v>-0.046208680490110836</c:v>
                </c:pt>
                <c:pt idx="106">
                  <c:v>-0.006090592886967895</c:v>
                </c:pt>
                <c:pt idx="107">
                  <c:v>0.0796547963307247</c:v>
                </c:pt>
                <c:pt idx="108">
                  <c:v>0.015213107387731281</c:v>
                </c:pt>
                <c:pt idx="109">
                  <c:v>0.022153663436962595</c:v>
                </c:pt>
                <c:pt idx="110">
                  <c:v>0.0027621390432310397</c:v>
                </c:pt>
                <c:pt idx="111">
                  <c:v>0.0014033554235878083</c:v>
                </c:pt>
                <c:pt idx="112">
                  <c:v>0.014011480573274348</c:v>
                </c:pt>
                <c:pt idx="113">
                  <c:v>-0.025378549705679737</c:v>
                </c:pt>
                <c:pt idx="114">
                  <c:v>-0.0007773046446638496</c:v>
                </c:pt>
                <c:pt idx="115">
                  <c:v>0.030165679066293288</c:v>
                </c:pt>
                <c:pt idx="116">
                  <c:v>-0.00858071294738838</c:v>
                </c:pt>
                <c:pt idx="117">
                  <c:v>0.005398762309642108</c:v>
                </c:pt>
                <c:pt idx="118">
                  <c:v>0.04063705996277059</c:v>
                </c:pt>
                <c:pt idx="119">
                  <c:v>0.007581942578822016</c:v>
                </c:pt>
                <c:pt idx="120">
                  <c:v>-0.021863274690899326</c:v>
                </c:pt>
                <c:pt idx="121">
                  <c:v>-0.042948873644790275</c:v>
                </c:pt>
                <c:pt idx="122">
                  <c:v>-0.006603307911803088</c:v>
                </c:pt>
                <c:pt idx="123">
                  <c:v>-0.04669188976116014</c:v>
                </c:pt>
                <c:pt idx="124">
                  <c:v>-0.024640267158282998</c:v>
                </c:pt>
                <c:pt idx="125">
                  <c:v>-0.012638491158911108</c:v>
                </c:pt>
                <c:pt idx="126">
                  <c:v>0.030618444276639803</c:v>
                </c:pt>
                <c:pt idx="127">
                  <c:v>-0.04429546113028551</c:v>
                </c:pt>
                <c:pt idx="128">
                  <c:v>0.03369029987892867</c:v>
                </c:pt>
                <c:pt idx="129">
                  <c:v>-0.007210113780075817</c:v>
                </c:pt>
                <c:pt idx="130">
                  <c:v>-0.12675291430617447</c:v>
                </c:pt>
                <c:pt idx="131">
                  <c:v>0.01043792082157774</c:v>
                </c:pt>
                <c:pt idx="132">
                  <c:v>-0.01610814957022705</c:v>
                </c:pt>
                <c:pt idx="133">
                  <c:v>-0.00962660598356749</c:v>
                </c:pt>
                <c:pt idx="134">
                  <c:v>-0.03018443249313873</c:v>
                </c:pt>
                <c:pt idx="135">
                  <c:v>-0.046938784407864205</c:v>
                </c:pt>
                <c:pt idx="136">
                  <c:v>-0.04060198037654637</c:v>
                </c:pt>
                <c:pt idx="137">
                  <c:v>-0.020676643668023603</c:v>
                </c:pt>
                <c:pt idx="138">
                  <c:v>-0.087141472811574</c:v>
                </c:pt>
                <c:pt idx="139">
                  <c:v>-0.10174487955087025</c:v>
                </c:pt>
                <c:pt idx="140">
                  <c:v>-0.13202768498529713</c:v>
                </c:pt>
                <c:pt idx="141">
                  <c:v>0.14478424307221893</c:v>
                </c:pt>
                <c:pt idx="142">
                  <c:v>-0.060649711935098376</c:v>
                </c:pt>
                <c:pt idx="143">
                  <c:v>-0.026042241049709588</c:v>
                </c:pt>
                <c:pt idx="144">
                  <c:v>0.11123258404724416</c:v>
                </c:pt>
                <c:pt idx="145">
                  <c:v>0.05377835340851116</c:v>
                </c:pt>
                <c:pt idx="146">
                  <c:v>0.01697644867310564</c:v>
                </c:pt>
                <c:pt idx="147">
                  <c:v>0.041720154263163875</c:v>
                </c:pt>
                <c:pt idx="148">
                  <c:v>0.03893161208615574</c:v>
                </c:pt>
                <c:pt idx="149">
                  <c:v>0.038622786435062575</c:v>
                </c:pt>
                <c:pt idx="150">
                  <c:v>-0.07510351772572499</c:v>
                </c:pt>
                <c:pt idx="151">
                  <c:v>-0.02643385386879388</c:v>
                </c:pt>
                <c:pt idx="152">
                  <c:v>-0.04057034942935051</c:v>
                </c:pt>
                <c:pt idx="153">
                  <c:v>0.05534809687381021</c:v>
                </c:pt>
                <c:pt idx="154">
                  <c:v>0.01991437028311184</c:v>
                </c:pt>
                <c:pt idx="155">
                  <c:v>-0.01579926743153035</c:v>
                </c:pt>
                <c:pt idx="156">
                  <c:v>0.10796357515454899</c:v>
                </c:pt>
                <c:pt idx="157">
                  <c:v>-0.015533290821997054</c:v>
                </c:pt>
                <c:pt idx="158">
                  <c:v>0.026185474707978943</c:v>
                </c:pt>
                <c:pt idx="159">
                  <c:v>-0.015050710997960267</c:v>
                </c:pt>
                <c:pt idx="160">
                  <c:v>-0.018922421831294722</c:v>
                </c:pt>
                <c:pt idx="161">
                  <c:v>0.03575203950055148</c:v>
                </c:pt>
                <c:pt idx="162">
                  <c:v>-0.012288513147019484</c:v>
                </c:pt>
                <c:pt idx="163">
                  <c:v>-0.009274159606386202</c:v>
                </c:pt>
                <c:pt idx="164">
                  <c:v>0.018275183862614695</c:v>
                </c:pt>
                <c:pt idx="165">
                  <c:v>-0.026464312997539714</c:v>
                </c:pt>
                <c:pt idx="166">
                  <c:v>-0.011409171168910449</c:v>
                </c:pt>
                <c:pt idx="167">
                  <c:v>0.0476255758295425</c:v>
                </c:pt>
                <c:pt idx="168">
                  <c:v>-0.0556951255812576</c:v>
                </c:pt>
                <c:pt idx="169">
                  <c:v>-0.02572573463645069</c:v>
                </c:pt>
                <c:pt idx="170">
                  <c:v>-0.017824494211688018</c:v>
                </c:pt>
                <c:pt idx="171">
                  <c:v>-0.0036162612769081192</c:v>
                </c:pt>
                <c:pt idx="172">
                  <c:v>-0.02793946779180289</c:v>
                </c:pt>
                <c:pt idx="173">
                  <c:v>0.040311319365281886</c:v>
                </c:pt>
                <c:pt idx="174">
                  <c:v>-0.020737857279860286</c:v>
                </c:pt>
                <c:pt idx="175">
                  <c:v>-0.02577563119436075</c:v>
                </c:pt>
                <c:pt idx="176">
                  <c:v>-0.007252407486849939</c:v>
                </c:pt>
                <c:pt idx="177">
                  <c:v>-0.04937355554563372</c:v>
                </c:pt>
                <c:pt idx="178">
                  <c:v>0.021721214864065433</c:v>
                </c:pt>
                <c:pt idx="179">
                  <c:v>-0.002114726326428154</c:v>
                </c:pt>
                <c:pt idx="180">
                  <c:v>-0.06867282748994043</c:v>
                </c:pt>
                <c:pt idx="181">
                  <c:v>-0.030258916150460176</c:v>
                </c:pt>
                <c:pt idx="182">
                  <c:v>0.01940093537319074</c:v>
                </c:pt>
                <c:pt idx="183">
                  <c:v>0.07683327639290156</c:v>
                </c:pt>
                <c:pt idx="184">
                  <c:v>-0.0011399024196227705</c:v>
                </c:pt>
                <c:pt idx="185">
                  <c:v>-0.023387823670240455</c:v>
                </c:pt>
                <c:pt idx="186">
                  <c:v>0.047055741106178814</c:v>
                </c:pt>
                <c:pt idx="187">
                  <c:v>0.019535671968640204</c:v>
                </c:pt>
                <c:pt idx="188">
                  <c:v>-0.013685586229825034</c:v>
                </c:pt>
                <c:pt idx="189">
                  <c:v>-0.1030319929730156</c:v>
                </c:pt>
                <c:pt idx="190">
                  <c:v>0.009313783548420513</c:v>
                </c:pt>
                <c:pt idx="191">
                  <c:v>0.007399353894870337</c:v>
                </c:pt>
                <c:pt idx="192">
                  <c:v>0.031573679230130894</c:v>
                </c:pt>
                <c:pt idx="193">
                  <c:v>-0.04473413112389192</c:v>
                </c:pt>
                <c:pt idx="194">
                  <c:v>0.04616730319806992</c:v>
                </c:pt>
                <c:pt idx="195">
                  <c:v>-0.005936518712207085</c:v>
                </c:pt>
                <c:pt idx="196">
                  <c:v>-0.034305614006420806</c:v>
                </c:pt>
                <c:pt idx="197">
                  <c:v>0.03078397560996328</c:v>
                </c:pt>
                <c:pt idx="198">
                  <c:v>0.0013885094933604606</c:v>
                </c:pt>
                <c:pt idx="199">
                  <c:v>0.043918604719585703</c:v>
                </c:pt>
                <c:pt idx="200">
                  <c:v>-0.008033374523859596</c:v>
                </c:pt>
                <c:pt idx="201">
                  <c:v>-0.08060610761138527</c:v>
                </c:pt>
                <c:pt idx="202">
                  <c:v>0.03267711531714646</c:v>
                </c:pt>
                <c:pt idx="203">
                  <c:v>0.007154313466226574</c:v>
                </c:pt>
                <c:pt idx="204">
                  <c:v>0.04658139886916732</c:v>
                </c:pt>
                <c:pt idx="205">
                  <c:v>-0.015315768787733608</c:v>
                </c:pt>
                <c:pt idx="206">
                  <c:v>-0.11845103473831657</c:v>
                </c:pt>
                <c:pt idx="207">
                  <c:v>0.032078983361052124</c:v>
                </c:pt>
                <c:pt idx="208">
                  <c:v>0.0392985265706266</c:v>
                </c:pt>
                <c:pt idx="209">
                  <c:v>0.02029069320189028</c:v>
                </c:pt>
                <c:pt idx="210">
                  <c:v>0.05612051598986621</c:v>
                </c:pt>
                <c:pt idx="211">
                  <c:v>-0.0020937102073761305</c:v>
                </c:pt>
                <c:pt idx="212">
                  <c:v>0.015829679343914424</c:v>
                </c:pt>
                <c:pt idx="213">
                  <c:v>0.005923396604074779</c:v>
                </c:pt>
                <c:pt idx="214">
                  <c:v>0.08619962216445443</c:v>
                </c:pt>
                <c:pt idx="215">
                  <c:v>-0.045599238539378396</c:v>
                </c:pt>
                <c:pt idx="216">
                  <c:v>-0.05817091012204058</c:v>
                </c:pt>
                <c:pt idx="217">
                  <c:v>0.0021096782031448796</c:v>
                </c:pt>
                <c:pt idx="218">
                  <c:v>0.02561299684773881</c:v>
                </c:pt>
                <c:pt idx="219">
                  <c:v>-0.035280667777897574</c:v>
                </c:pt>
                <c:pt idx="220">
                  <c:v>-0.013377136097177441</c:v>
                </c:pt>
                <c:pt idx="221">
                  <c:v>-0.021586016290209724</c:v>
                </c:pt>
                <c:pt idx="222">
                  <c:v>-0.01376521583207986</c:v>
                </c:pt>
                <c:pt idx="223">
                  <c:v>-0.07613366122359372</c:v>
                </c:pt>
                <c:pt idx="224">
                  <c:v>-0.06650205659534601</c:v>
                </c:pt>
                <c:pt idx="225">
                  <c:v>0.03797805340380047</c:v>
                </c:pt>
                <c:pt idx="226">
                  <c:v>0.02771448751673301</c:v>
                </c:pt>
                <c:pt idx="227">
                  <c:v>-0.03929343023095727</c:v>
                </c:pt>
                <c:pt idx="228">
                  <c:v>-0.027529643568864587</c:v>
                </c:pt>
                <c:pt idx="229">
                  <c:v>-0.07222953300228435</c:v>
                </c:pt>
                <c:pt idx="230">
                  <c:v>-0.02059545478750098</c:v>
                </c:pt>
                <c:pt idx="231">
                  <c:v>0.029537804137153435</c:v>
                </c:pt>
                <c:pt idx="232">
                  <c:v>-0.04902045095300372</c:v>
                </c:pt>
                <c:pt idx="233">
                  <c:v>-0.030505880460945302</c:v>
                </c:pt>
                <c:pt idx="234">
                  <c:v>-0.031330212261838464</c:v>
                </c:pt>
                <c:pt idx="235">
                  <c:v>0.10299358181233095</c:v>
                </c:pt>
                <c:pt idx="236">
                  <c:v>0.0014658889847469908</c:v>
                </c:pt>
                <c:pt idx="237">
                  <c:v>0.09842620565926297</c:v>
                </c:pt>
                <c:pt idx="238">
                  <c:v>0.028709657221388993</c:v>
                </c:pt>
                <c:pt idx="239">
                  <c:v>0.00876485644112844</c:v>
                </c:pt>
                <c:pt idx="240">
                  <c:v>0.02610659175128136</c:v>
                </c:pt>
                <c:pt idx="241">
                  <c:v>0.012457636201284624</c:v>
                </c:pt>
                <c:pt idx="242">
                  <c:v>0.02565306246961433</c:v>
                </c:pt>
                <c:pt idx="243">
                  <c:v>0.06583337278438926</c:v>
                </c:pt>
                <c:pt idx="244">
                  <c:v>-0.01938221712060261</c:v>
                </c:pt>
                <c:pt idx="245">
                  <c:v>0.02479720420946628</c:v>
                </c:pt>
                <c:pt idx="246">
                  <c:v>-0.03812115956141324</c:v>
                </c:pt>
                <c:pt idx="247">
                  <c:v>0.0038753034836725413</c:v>
                </c:pt>
                <c:pt idx="248">
                  <c:v>0.003147436910930553</c:v>
                </c:pt>
                <c:pt idx="249">
                  <c:v>-0.022096644621270763</c:v>
                </c:pt>
                <c:pt idx="250">
                  <c:v>0.010186093373121948</c:v>
                </c:pt>
                <c:pt idx="251">
                  <c:v>-0.01603192267710598</c:v>
                </c:pt>
                <c:pt idx="252">
                  <c:v>-0.016356095760524627</c:v>
                </c:pt>
                <c:pt idx="253">
                  <c:v>-0.04692292176446368</c:v>
                </c:pt>
                <c:pt idx="254">
                  <c:v>0.00567761609086545</c:v>
                </c:pt>
                <c:pt idx="255">
                  <c:v>-0.0022794943019404405</c:v>
                </c:pt>
                <c:pt idx="256">
                  <c:v>-0.06894391698539501</c:v>
                </c:pt>
                <c:pt idx="257">
                  <c:v>0.009436558679875542</c:v>
                </c:pt>
                <c:pt idx="258">
                  <c:v>-0.024833053738474144</c:v>
                </c:pt>
                <c:pt idx="259">
                  <c:v>0.09263173798514346</c:v>
                </c:pt>
                <c:pt idx="260">
                  <c:v>-0.011594805140586747</c:v>
                </c:pt>
                <c:pt idx="261">
                  <c:v>-0.007249326104356343</c:v>
                </c:pt>
                <c:pt idx="262">
                  <c:v>-0.02197987935761048</c:v>
                </c:pt>
                <c:pt idx="263">
                  <c:v>0.015830140277613376</c:v>
                </c:pt>
                <c:pt idx="264">
                  <c:v>0.06501728187864625</c:v>
                </c:pt>
                <c:pt idx="265">
                  <c:v>0.0017935002110289582</c:v>
                </c:pt>
                <c:pt idx="266">
                  <c:v>-0.009426393890710148</c:v>
                </c:pt>
                <c:pt idx="267">
                  <c:v>-0.010902450448514654</c:v>
                </c:pt>
                <c:pt idx="268">
                  <c:v>0.04689369807984466</c:v>
                </c:pt>
                <c:pt idx="269">
                  <c:v>0.006555258066475466</c:v>
                </c:pt>
                <c:pt idx="270">
                  <c:v>-0.010715328970709887</c:v>
                </c:pt>
                <c:pt idx="271">
                  <c:v>-0.017814251485456095</c:v>
                </c:pt>
                <c:pt idx="272">
                  <c:v>-0.04101064095231931</c:v>
                </c:pt>
                <c:pt idx="273">
                  <c:v>0.03584403920476852</c:v>
                </c:pt>
                <c:pt idx="274">
                  <c:v>0.05726993469986281</c:v>
                </c:pt>
                <c:pt idx="275">
                  <c:v>0.038398187942008125</c:v>
                </c:pt>
                <c:pt idx="276">
                  <c:v>-0.0032511209307307443</c:v>
                </c:pt>
                <c:pt idx="277">
                  <c:v>0.06339573688146906</c:v>
                </c:pt>
                <c:pt idx="278">
                  <c:v>0.04632491169938906</c:v>
                </c:pt>
                <c:pt idx="279">
                  <c:v>-0.01918354042723954</c:v>
                </c:pt>
                <c:pt idx="280">
                  <c:v>0.04391724385322182</c:v>
                </c:pt>
                <c:pt idx="281">
                  <c:v>0.009186658133120956</c:v>
                </c:pt>
                <c:pt idx="282">
                  <c:v>-0.06516561955321414</c:v>
                </c:pt>
                <c:pt idx="283">
                  <c:v>0.06457196168488494</c:v>
                </c:pt>
                <c:pt idx="284">
                  <c:v>-0.09353516350563641</c:v>
                </c:pt>
                <c:pt idx="285">
                  <c:v>0.04905979523761419</c:v>
                </c:pt>
                <c:pt idx="286">
                  <c:v>0.01687498838098397</c:v>
                </c:pt>
                <c:pt idx="287">
                  <c:v>-0.03329198534771529</c:v>
                </c:pt>
                <c:pt idx="288">
                  <c:v>0.11923939359639364</c:v>
                </c:pt>
                <c:pt idx="289">
                  <c:v>0.03183595434246611</c:v>
                </c:pt>
                <c:pt idx="290">
                  <c:v>0.021499088063151244</c:v>
                </c:pt>
                <c:pt idx="291">
                  <c:v>-0.016001601228540076</c:v>
                </c:pt>
                <c:pt idx="292">
                  <c:v>0.0014122020721489912</c:v>
                </c:pt>
                <c:pt idx="293">
                  <c:v>0.04215880288250138</c:v>
                </c:pt>
                <c:pt idx="294">
                  <c:v>0.04218624662870051</c:v>
                </c:pt>
                <c:pt idx="295">
                  <c:v>0.02930965464509947</c:v>
                </c:pt>
                <c:pt idx="296">
                  <c:v>-0.029796881804343842</c:v>
                </c:pt>
                <c:pt idx="297">
                  <c:v>-0.24970790674576177</c:v>
                </c:pt>
                <c:pt idx="298">
                  <c:v>-0.09344494717221509</c:v>
                </c:pt>
                <c:pt idx="299">
                  <c:v>0.06572557448222731</c:v>
                </c:pt>
              </c:numCache>
            </c:numRef>
          </c:xVal>
          <c:yVal>
            <c:numRef>
              <c:f>data!$E$2:$E$301</c:f>
              <c:numCache>
                <c:ptCount val="300"/>
                <c:pt idx="0">
                  <c:v>0.08285807169215674</c:v>
                </c:pt>
                <c:pt idx="1">
                  <c:v>-0.06180570854179347</c:v>
                </c:pt>
                <c:pt idx="2">
                  <c:v>0.05221374787985934</c:v>
                </c:pt>
                <c:pt idx="3">
                  <c:v>0.09424454761807899</c:v>
                </c:pt>
                <c:pt idx="4">
                  <c:v>0.023512252883132034</c:v>
                </c:pt>
                <c:pt idx="5">
                  <c:v>-0.09180024284831811</c:v>
                </c:pt>
                <c:pt idx="6">
                  <c:v>-0.0073652436203615265</c:v>
                </c:pt>
                <c:pt idx="7">
                  <c:v>0.02042472544545481</c:v>
                </c:pt>
                <c:pt idx="8">
                  <c:v>0.015420269200498707</c:v>
                </c:pt>
                <c:pt idx="9">
                  <c:v>0.0875333805241242</c:v>
                </c:pt>
                <c:pt idx="10">
                  <c:v>-0.023657555228851587</c:v>
                </c:pt>
                <c:pt idx="11">
                  <c:v>0.04230738609260236</c:v>
                </c:pt>
                <c:pt idx="12">
                  <c:v>0.06317662675721374</c:v>
                </c:pt>
                <c:pt idx="13">
                  <c:v>0.04834603240110954</c:v>
                </c:pt>
                <c:pt idx="14">
                  <c:v>0.03908936239840159</c:v>
                </c:pt>
                <c:pt idx="15">
                  <c:v>-0.044790717282653915</c:v>
                </c:pt>
                <c:pt idx="16">
                  <c:v>0.049343125701506264</c:v>
                </c:pt>
                <c:pt idx="17">
                  <c:v>-0.009645374791816508</c:v>
                </c:pt>
                <c:pt idx="18">
                  <c:v>-0.03404099832492538</c:v>
                </c:pt>
                <c:pt idx="19">
                  <c:v>-0.04972220284128277</c:v>
                </c:pt>
                <c:pt idx="20">
                  <c:v>-0.014038873856636006</c:v>
                </c:pt>
                <c:pt idx="21">
                  <c:v>-0.04093442907703108</c:v>
                </c:pt>
                <c:pt idx="22">
                  <c:v>-0.01876540681705491</c:v>
                </c:pt>
                <c:pt idx="23">
                  <c:v>-0.01102921654136256</c:v>
                </c:pt>
                <c:pt idx="24">
                  <c:v>0.08780761726809087</c:v>
                </c:pt>
                <c:pt idx="25">
                  <c:v>0.011128357895095498</c:v>
                </c:pt>
                <c:pt idx="26">
                  <c:v>-0.00679010548223709</c:v>
                </c:pt>
                <c:pt idx="27">
                  <c:v>0.06268545852766691</c:v>
                </c:pt>
                <c:pt idx="28">
                  <c:v>-0.01667788010435854</c:v>
                </c:pt>
                <c:pt idx="29">
                  <c:v>-0.044788706335323294</c:v>
                </c:pt>
                <c:pt idx="30">
                  <c:v>0.04195227546695124</c:v>
                </c:pt>
                <c:pt idx="31">
                  <c:v>0.036684165237619616</c:v>
                </c:pt>
                <c:pt idx="32">
                  <c:v>0.02244047437536633</c:v>
                </c:pt>
                <c:pt idx="33">
                  <c:v>0.03712451373567191</c:v>
                </c:pt>
                <c:pt idx="34">
                  <c:v>-0.018733779540963186</c:v>
                </c:pt>
                <c:pt idx="35">
                  <c:v>-0.05446467455695341</c:v>
                </c:pt>
                <c:pt idx="36">
                  <c:v>-0.010307648596857582</c:v>
                </c:pt>
                <c:pt idx="37">
                  <c:v>0.03481035545980252</c:v>
                </c:pt>
                <c:pt idx="38">
                  <c:v>-0.0005344123191304887</c:v>
                </c:pt>
                <c:pt idx="39">
                  <c:v>0.07189145914377004</c:v>
                </c:pt>
                <c:pt idx="40">
                  <c:v>-0.027379557150939926</c:v>
                </c:pt>
                <c:pt idx="41">
                  <c:v>-0.03711886126372816</c:v>
                </c:pt>
                <c:pt idx="42">
                  <c:v>-0.0320539840814283</c:v>
                </c:pt>
                <c:pt idx="43">
                  <c:v>-0.0663266369630497</c:v>
                </c:pt>
                <c:pt idx="44">
                  <c:v>-0.014522097645922334</c:v>
                </c:pt>
                <c:pt idx="45">
                  <c:v>0.04243487104391552</c:v>
                </c:pt>
                <c:pt idx="46">
                  <c:v>0.12116199769781148</c:v>
                </c:pt>
                <c:pt idx="47">
                  <c:v>-0.015475739167242191</c:v>
                </c:pt>
                <c:pt idx="48">
                  <c:v>0.06647893878226867</c:v>
                </c:pt>
                <c:pt idx="49">
                  <c:v>0.07195539563585356</c:v>
                </c:pt>
                <c:pt idx="50">
                  <c:v>0.04335781131628458</c:v>
                </c:pt>
                <c:pt idx="51">
                  <c:v>0.09291222297377329</c:v>
                </c:pt>
                <c:pt idx="52">
                  <c:v>-0.06577669317240388</c:v>
                </c:pt>
                <c:pt idx="53">
                  <c:v>0.06185000661661957</c:v>
                </c:pt>
                <c:pt idx="54">
                  <c:v>0.018141714042774253</c:v>
                </c:pt>
                <c:pt idx="55">
                  <c:v>-0.02074012864129677</c:v>
                </c:pt>
                <c:pt idx="56">
                  <c:v>0.08936580422343465</c:v>
                </c:pt>
                <c:pt idx="57">
                  <c:v>0.07587153097435785</c:v>
                </c:pt>
                <c:pt idx="58">
                  <c:v>0.028234707195008917</c:v>
                </c:pt>
                <c:pt idx="59">
                  <c:v>0.0202938661236216</c:v>
                </c:pt>
                <c:pt idx="60">
                  <c:v>-0.05698650215460948</c:v>
                </c:pt>
                <c:pt idx="61">
                  <c:v>-0.026100956762385823</c:v>
                </c:pt>
                <c:pt idx="62">
                  <c:v>0.04996420467201337</c:v>
                </c:pt>
                <c:pt idx="63">
                  <c:v>0.0957811934769504</c:v>
                </c:pt>
                <c:pt idx="64">
                  <c:v>0.05105199443658219</c:v>
                </c:pt>
                <c:pt idx="65">
                  <c:v>-0.013367108916000164</c:v>
                </c:pt>
                <c:pt idx="66">
                  <c:v>-0.047618330506614605</c:v>
                </c:pt>
                <c:pt idx="67">
                  <c:v>-0.013762794652570513</c:v>
                </c:pt>
                <c:pt idx="68">
                  <c:v>-0.004192734489465765</c:v>
                </c:pt>
                <c:pt idx="69">
                  <c:v>-0.09131186431307808</c:v>
                </c:pt>
                <c:pt idx="70">
                  <c:v>0.07918327520429966</c:v>
                </c:pt>
                <c:pt idx="71">
                  <c:v>-0.06287162270686249</c:v>
                </c:pt>
                <c:pt idx="72">
                  <c:v>-0.06637392607859725</c:v>
                </c:pt>
                <c:pt idx="73">
                  <c:v>-0.012264539715109463</c:v>
                </c:pt>
                <c:pt idx="74">
                  <c:v>0.0620784979809764</c:v>
                </c:pt>
                <c:pt idx="75">
                  <c:v>0.038586637744181904</c:v>
                </c:pt>
                <c:pt idx="76">
                  <c:v>-0.029692793689701333</c:v>
                </c:pt>
                <c:pt idx="77">
                  <c:v>0.051796249730427735</c:v>
                </c:pt>
                <c:pt idx="78">
                  <c:v>-0.04598047675943784</c:v>
                </c:pt>
                <c:pt idx="79">
                  <c:v>0.059658563942895954</c:v>
                </c:pt>
                <c:pt idx="80">
                  <c:v>-0.005747183705393568</c:v>
                </c:pt>
                <c:pt idx="81">
                  <c:v>0.03808413905610353</c:v>
                </c:pt>
                <c:pt idx="82">
                  <c:v>-0.013436431671421473</c:v>
                </c:pt>
                <c:pt idx="83">
                  <c:v>0.014167826790763841</c:v>
                </c:pt>
                <c:pt idx="84">
                  <c:v>-0.08975022340224105</c:v>
                </c:pt>
                <c:pt idx="85">
                  <c:v>0.010177593228348176</c:v>
                </c:pt>
                <c:pt idx="86">
                  <c:v>-0.011403970622344647</c:v>
                </c:pt>
                <c:pt idx="87">
                  <c:v>-0.1324201191828049</c:v>
                </c:pt>
                <c:pt idx="88">
                  <c:v>-0.07178432288768738</c:v>
                </c:pt>
                <c:pt idx="89">
                  <c:v>-0.11144589908237688</c:v>
                </c:pt>
                <c:pt idx="90">
                  <c:v>0.009536765132830239</c:v>
                </c:pt>
                <c:pt idx="91">
                  <c:v>0.04961012638300473</c:v>
                </c:pt>
                <c:pt idx="92">
                  <c:v>0.08572724900370043</c:v>
                </c:pt>
                <c:pt idx="93">
                  <c:v>0.007803874995705917</c:v>
                </c:pt>
                <c:pt idx="94">
                  <c:v>0.03942538293386784</c:v>
                </c:pt>
                <c:pt idx="95">
                  <c:v>0.029557256951415378</c:v>
                </c:pt>
                <c:pt idx="96">
                  <c:v>0.02102280320310706</c:v>
                </c:pt>
                <c:pt idx="97">
                  <c:v>0.033523992716073224</c:v>
                </c:pt>
                <c:pt idx="98">
                  <c:v>0.05864788012129464</c:v>
                </c:pt>
                <c:pt idx="99">
                  <c:v>-0.0032122841343532353</c:v>
                </c:pt>
                <c:pt idx="100">
                  <c:v>-0.09028675532595769</c:v>
                </c:pt>
                <c:pt idx="101">
                  <c:v>-0.03491256705929781</c:v>
                </c:pt>
                <c:pt idx="102">
                  <c:v>-0.0880495679283617</c:v>
                </c:pt>
                <c:pt idx="103">
                  <c:v>0.04338582922236085</c:v>
                </c:pt>
                <c:pt idx="104">
                  <c:v>-0.005449908540758018</c:v>
                </c:pt>
                <c:pt idx="105">
                  <c:v>-0.013790483701167696</c:v>
                </c:pt>
                <c:pt idx="106">
                  <c:v>0.016903257845301403</c:v>
                </c:pt>
                <c:pt idx="107">
                  <c:v>0.09337114306071619</c:v>
                </c:pt>
                <c:pt idx="108">
                  <c:v>0.08795948840593612</c:v>
                </c:pt>
                <c:pt idx="109">
                  <c:v>0.0013524531386099846</c:v>
                </c:pt>
                <c:pt idx="110">
                  <c:v>0.033782585970729494</c:v>
                </c:pt>
                <c:pt idx="111">
                  <c:v>0.006380715802943918</c:v>
                </c:pt>
                <c:pt idx="112">
                  <c:v>0.030874190293796722</c:v>
                </c:pt>
                <c:pt idx="113">
                  <c:v>-0.017556178633974337</c:v>
                </c:pt>
                <c:pt idx="114">
                  <c:v>0.018814236921176977</c:v>
                </c:pt>
                <c:pt idx="115">
                  <c:v>0.018991650858893927</c:v>
                </c:pt>
                <c:pt idx="116">
                  <c:v>-0.008707947073918249</c:v>
                </c:pt>
                <c:pt idx="117">
                  <c:v>-0.056620496816644945</c:v>
                </c:pt>
                <c:pt idx="118">
                  <c:v>0.01305670695466805</c:v>
                </c:pt>
                <c:pt idx="119">
                  <c:v>0.023993992849761996</c:v>
                </c:pt>
                <c:pt idx="120">
                  <c:v>0.07543891815470481</c:v>
                </c:pt>
                <c:pt idx="121">
                  <c:v>-0.010582286295681809</c:v>
                </c:pt>
                <c:pt idx="122">
                  <c:v>-0.005169615909954391</c:v>
                </c:pt>
                <c:pt idx="123">
                  <c:v>-0.061712169052036636</c:v>
                </c:pt>
                <c:pt idx="124">
                  <c:v>-0.038365714929876525</c:v>
                </c:pt>
                <c:pt idx="125">
                  <c:v>0.0016206485133400984</c:v>
                </c:pt>
                <c:pt idx="126">
                  <c:v>-0.015605715156447729</c:v>
                </c:pt>
                <c:pt idx="127">
                  <c:v>-0.046193191948135905</c:v>
                </c:pt>
                <c:pt idx="128">
                  <c:v>-0.15977332275350942</c:v>
                </c:pt>
                <c:pt idx="129">
                  <c:v>0.07627898313428942</c:v>
                </c:pt>
                <c:pt idx="130">
                  <c:v>-0.05739139346089575</c:v>
                </c:pt>
                <c:pt idx="131">
                  <c:v>-0.07801430067953707</c:v>
                </c:pt>
                <c:pt idx="132">
                  <c:v>-0.01252589750112701</c:v>
                </c:pt>
                <c:pt idx="133">
                  <c:v>-0.03081087739577269</c:v>
                </c:pt>
                <c:pt idx="134">
                  <c:v>-0.015039668405097156</c:v>
                </c:pt>
                <c:pt idx="135">
                  <c:v>-0.04322241222389736</c:v>
                </c:pt>
                <c:pt idx="136">
                  <c:v>-0.06786624078579982</c:v>
                </c:pt>
                <c:pt idx="137">
                  <c:v>-0.005902598396715945</c:v>
                </c:pt>
                <c:pt idx="138">
                  <c:v>-0.05970847861163652</c:v>
                </c:pt>
                <c:pt idx="139">
                  <c:v>-0.04926055137289739</c:v>
                </c:pt>
                <c:pt idx="140">
                  <c:v>-0.19385055649878435</c:v>
                </c:pt>
                <c:pt idx="141">
                  <c:v>0.16819343610404394</c:v>
                </c:pt>
                <c:pt idx="142">
                  <c:v>-0.06377353480316068</c:v>
                </c:pt>
                <c:pt idx="143">
                  <c:v>-0.059996925935168616</c:v>
                </c:pt>
                <c:pt idx="144">
                  <c:v>0.10955511584416072</c:v>
                </c:pt>
                <c:pt idx="145">
                  <c:v>0.1384414760233844</c:v>
                </c:pt>
                <c:pt idx="146">
                  <c:v>-0.04673229397598008</c:v>
                </c:pt>
                <c:pt idx="147">
                  <c:v>0.012282846696465887</c:v>
                </c:pt>
                <c:pt idx="148">
                  <c:v>0.026659045522493017</c:v>
                </c:pt>
                <c:pt idx="149">
                  <c:v>-0.03378575992464298</c:v>
                </c:pt>
                <c:pt idx="150">
                  <c:v>-0.09760360918328125</c:v>
                </c:pt>
                <c:pt idx="151">
                  <c:v>-0.017333554792712338</c:v>
                </c:pt>
                <c:pt idx="152">
                  <c:v>0.00486255347300516</c:v>
                </c:pt>
                <c:pt idx="153">
                  <c:v>0.11556009364220243</c:v>
                </c:pt>
                <c:pt idx="154">
                  <c:v>0.06820303802237945</c:v>
                </c:pt>
                <c:pt idx="155">
                  <c:v>-0.014291625310683814</c:v>
                </c:pt>
                <c:pt idx="156">
                  <c:v>0.1359839735293231</c:v>
                </c:pt>
                <c:pt idx="157">
                  <c:v>-0.005533198708069179</c:v>
                </c:pt>
                <c:pt idx="158">
                  <c:v>0.02061476252455904</c:v>
                </c:pt>
                <c:pt idx="159">
                  <c:v>-0.037500799702784596</c:v>
                </c:pt>
                <c:pt idx="160">
                  <c:v>0.014622315752011722</c:v>
                </c:pt>
                <c:pt idx="161">
                  <c:v>0.07120142359875797</c:v>
                </c:pt>
                <c:pt idx="162">
                  <c:v>-0.020505367570264176</c:v>
                </c:pt>
                <c:pt idx="163">
                  <c:v>0.009468407064994203</c:v>
                </c:pt>
                <c:pt idx="164">
                  <c:v>0.023869719201993433</c:v>
                </c:pt>
                <c:pt idx="165">
                  <c:v>-0.038741358314300985</c:v>
                </c:pt>
                <c:pt idx="166">
                  <c:v>0.0018231682358387695</c:v>
                </c:pt>
                <c:pt idx="167">
                  <c:v>0.02579505261297111</c:v>
                </c:pt>
                <c:pt idx="168">
                  <c:v>-0.01707103406534729</c:v>
                </c:pt>
                <c:pt idx="169">
                  <c:v>0.008085370525541983</c:v>
                </c:pt>
                <c:pt idx="170">
                  <c:v>-0.0023850410267477985</c:v>
                </c:pt>
                <c:pt idx="171">
                  <c:v>-0.07037489781164112</c:v>
                </c:pt>
                <c:pt idx="172">
                  <c:v>-0.04713790670572965</c:v>
                </c:pt>
                <c:pt idx="173">
                  <c:v>0.06942939828471488</c:v>
                </c:pt>
                <c:pt idx="174">
                  <c:v>0.010492485588446327</c:v>
                </c:pt>
                <c:pt idx="175">
                  <c:v>0.006171898949748088</c:v>
                </c:pt>
                <c:pt idx="176">
                  <c:v>-0.03305393329310463</c:v>
                </c:pt>
                <c:pt idx="177">
                  <c:v>-0.0187525068324383</c:v>
                </c:pt>
                <c:pt idx="178">
                  <c:v>0.030490656128923325</c:v>
                </c:pt>
                <c:pt idx="179">
                  <c:v>0.03050217039673314</c:v>
                </c:pt>
                <c:pt idx="180">
                  <c:v>-0.0353119840018516</c:v>
                </c:pt>
                <c:pt idx="181">
                  <c:v>-0.04867039053808311</c:v>
                </c:pt>
                <c:pt idx="182">
                  <c:v>-0.0697629435824398</c:v>
                </c:pt>
                <c:pt idx="183">
                  <c:v>0.11610341850927017</c:v>
                </c:pt>
                <c:pt idx="184">
                  <c:v>-0.023908765956274645</c:v>
                </c:pt>
                <c:pt idx="185">
                  <c:v>-0.00966476809915262</c:v>
                </c:pt>
                <c:pt idx="186">
                  <c:v>0.08312505274396154</c:v>
                </c:pt>
                <c:pt idx="187">
                  <c:v>0.04191310400324261</c:v>
                </c:pt>
                <c:pt idx="188">
                  <c:v>-0.05929493268892282</c:v>
                </c:pt>
                <c:pt idx="189">
                  <c:v>-0.05374532274412092</c:v>
                </c:pt>
                <c:pt idx="190">
                  <c:v>0.023386510606778394</c:v>
                </c:pt>
                <c:pt idx="191">
                  <c:v>0.09509050706545503</c:v>
                </c:pt>
                <c:pt idx="192">
                  <c:v>0.026007787182634388</c:v>
                </c:pt>
                <c:pt idx="193">
                  <c:v>-0.025204821701237383</c:v>
                </c:pt>
                <c:pt idx="194">
                  <c:v>0.04355311509619205</c:v>
                </c:pt>
                <c:pt idx="195">
                  <c:v>-0.01185480408201648</c:v>
                </c:pt>
                <c:pt idx="196">
                  <c:v>-0.030209871944130127</c:v>
                </c:pt>
                <c:pt idx="197">
                  <c:v>-0.04258437966298577</c:v>
                </c:pt>
                <c:pt idx="198">
                  <c:v>-0.05701146357741564</c:v>
                </c:pt>
                <c:pt idx="199">
                  <c:v>0.0074869728666952014</c:v>
                </c:pt>
                <c:pt idx="200">
                  <c:v>-0.04125113798634457</c:v>
                </c:pt>
                <c:pt idx="201">
                  <c:v>-0.09118566099448239</c:v>
                </c:pt>
                <c:pt idx="202">
                  <c:v>0.04940273226734821</c:v>
                </c:pt>
                <c:pt idx="203">
                  <c:v>-0.02314711560052775</c:v>
                </c:pt>
                <c:pt idx="204">
                  <c:v>0.05478152395412399</c:v>
                </c:pt>
                <c:pt idx="205">
                  <c:v>-0.07640426086763495</c:v>
                </c:pt>
                <c:pt idx="206">
                  <c:v>-0.140694986465484</c:v>
                </c:pt>
                <c:pt idx="207">
                  <c:v>-0.02405373644679898</c:v>
                </c:pt>
                <c:pt idx="208">
                  <c:v>0.018118773055620478</c:v>
                </c:pt>
                <c:pt idx="209">
                  <c:v>0.052721764610163535</c:v>
                </c:pt>
                <c:pt idx="210">
                  <c:v>0.09806998841826926</c:v>
                </c:pt>
                <c:pt idx="211">
                  <c:v>0.00875484604279907</c:v>
                </c:pt>
                <c:pt idx="212">
                  <c:v>-0.030506884807047864</c:v>
                </c:pt>
                <c:pt idx="213">
                  <c:v>0.02906445200624022</c:v>
                </c:pt>
                <c:pt idx="214">
                  <c:v>0.024062147774464065</c:v>
                </c:pt>
                <c:pt idx="215">
                  <c:v>-0.015627377430317127</c:v>
                </c:pt>
                <c:pt idx="216">
                  <c:v>-0.06447947371623802</c:v>
                </c:pt>
                <c:pt idx="217">
                  <c:v>0.0007129038857714935</c:v>
                </c:pt>
                <c:pt idx="218">
                  <c:v>-0.03953201117941643</c:v>
                </c:pt>
                <c:pt idx="219">
                  <c:v>-0.0725474259685163</c:v>
                </c:pt>
                <c:pt idx="220">
                  <c:v>0.004831085132032127</c:v>
                </c:pt>
                <c:pt idx="221">
                  <c:v>-0.02639092141199517</c:v>
                </c:pt>
                <c:pt idx="222">
                  <c:v>-0.04148323859362366</c:v>
                </c:pt>
                <c:pt idx="223">
                  <c:v>-0.015993676192528124</c:v>
                </c:pt>
                <c:pt idx="224">
                  <c:v>-0.028558932699180375</c:v>
                </c:pt>
                <c:pt idx="225">
                  <c:v>-0.05980305518337628</c:v>
                </c:pt>
                <c:pt idx="226">
                  <c:v>0.06426323518037791</c:v>
                </c:pt>
                <c:pt idx="227">
                  <c:v>0.033857875754406706</c:v>
                </c:pt>
                <c:pt idx="228">
                  <c:v>0.1024596107708119</c:v>
                </c:pt>
                <c:pt idx="229">
                  <c:v>-0.023422885839180525</c:v>
                </c:pt>
                <c:pt idx="230">
                  <c:v>-0.04534492072921082</c:v>
                </c:pt>
                <c:pt idx="231">
                  <c:v>0.06237569794810769</c:v>
                </c:pt>
                <c:pt idx="232">
                  <c:v>-0.03932560876714266</c:v>
                </c:pt>
                <c:pt idx="233">
                  <c:v>-0.024907612477560126</c:v>
                </c:pt>
                <c:pt idx="234">
                  <c:v>0.07179383699679949</c:v>
                </c:pt>
                <c:pt idx="235">
                  <c:v>0.07805100350476578</c:v>
                </c:pt>
                <c:pt idx="236">
                  <c:v>0.03325169046445318</c:v>
                </c:pt>
                <c:pt idx="237">
                  <c:v>0.07847562357410554</c:v>
                </c:pt>
                <c:pt idx="238">
                  <c:v>0.08347716203279712</c:v>
                </c:pt>
                <c:pt idx="239">
                  <c:v>0.10074646673041636</c:v>
                </c:pt>
                <c:pt idx="240">
                  <c:v>0.020140321112633117</c:v>
                </c:pt>
                <c:pt idx="241">
                  <c:v>0.003960618794559157</c:v>
                </c:pt>
                <c:pt idx="242">
                  <c:v>0.020770630754856113</c:v>
                </c:pt>
                <c:pt idx="243">
                  <c:v>0.13311312018394417</c:v>
                </c:pt>
                <c:pt idx="244">
                  <c:v>-0.04948290920697932</c:v>
                </c:pt>
                <c:pt idx="245">
                  <c:v>0.07083502632714758</c:v>
                </c:pt>
                <c:pt idx="246">
                  <c:v>-0.006232182342667095</c:v>
                </c:pt>
                <c:pt idx="247">
                  <c:v>-0.006821823274126003</c:v>
                </c:pt>
                <c:pt idx="248">
                  <c:v>0.05313980707562216</c:v>
                </c:pt>
                <c:pt idx="249">
                  <c:v>-0.00785753719472235</c:v>
                </c:pt>
                <c:pt idx="250">
                  <c:v>-0.07623286064849782</c:v>
                </c:pt>
                <c:pt idx="251">
                  <c:v>0.03154170549695588</c:v>
                </c:pt>
                <c:pt idx="252">
                  <c:v>-0.07438728725705744</c:v>
                </c:pt>
                <c:pt idx="253">
                  <c:v>-0.033141818473833205</c:v>
                </c:pt>
                <c:pt idx="254">
                  <c:v>0.024483496643545804</c:v>
                </c:pt>
                <c:pt idx="255">
                  <c:v>-0.008883526005462874</c:v>
                </c:pt>
                <c:pt idx="256">
                  <c:v>-0.05380590740170845</c:v>
                </c:pt>
                <c:pt idx="257">
                  <c:v>-0.02617507992115447</c:v>
                </c:pt>
                <c:pt idx="258">
                  <c:v>0.03687543962589434</c:v>
                </c:pt>
                <c:pt idx="259">
                  <c:v>0.11275753979183184</c:v>
                </c:pt>
                <c:pt idx="260">
                  <c:v>-0.004467918855212218</c:v>
                </c:pt>
                <c:pt idx="261">
                  <c:v>0.004681987553475091</c:v>
                </c:pt>
                <c:pt idx="262">
                  <c:v>-0.0301117207097813</c:v>
                </c:pt>
                <c:pt idx="263">
                  <c:v>0.005190778102837586</c:v>
                </c:pt>
                <c:pt idx="264">
                  <c:v>0.09563213469954583</c:v>
                </c:pt>
                <c:pt idx="265">
                  <c:v>-0.016219033104662373</c:v>
                </c:pt>
                <c:pt idx="266">
                  <c:v>-0.060514251112156615</c:v>
                </c:pt>
                <c:pt idx="267">
                  <c:v>-0.009800229455124947</c:v>
                </c:pt>
                <c:pt idx="268">
                  <c:v>0.01949543348221453</c:v>
                </c:pt>
                <c:pt idx="269">
                  <c:v>-0.0443745855635152</c:v>
                </c:pt>
                <c:pt idx="270">
                  <c:v>0.05429026293121366</c:v>
                </c:pt>
                <c:pt idx="271">
                  <c:v>-0.03438296708386562</c:v>
                </c:pt>
                <c:pt idx="272">
                  <c:v>-0.027571686561219968</c:v>
                </c:pt>
                <c:pt idx="273">
                  <c:v>0.04187709576182922</c:v>
                </c:pt>
                <c:pt idx="274">
                  <c:v>0.07575533118068599</c:v>
                </c:pt>
                <c:pt idx="275">
                  <c:v>0.10118599312172788</c:v>
                </c:pt>
                <c:pt idx="276">
                  <c:v>-0.03178908723638089</c:v>
                </c:pt>
                <c:pt idx="277">
                  <c:v>-0.0028018889767216083</c:v>
                </c:pt>
                <c:pt idx="278">
                  <c:v>-0.0010625152747100533</c:v>
                </c:pt>
                <c:pt idx="279">
                  <c:v>0.026181072456086252</c:v>
                </c:pt>
                <c:pt idx="280">
                  <c:v>-0.022924106519717033</c:v>
                </c:pt>
                <c:pt idx="281">
                  <c:v>-0.04438092509050243</c:v>
                </c:pt>
                <c:pt idx="282">
                  <c:v>-0.1047958363831963</c:v>
                </c:pt>
                <c:pt idx="283">
                  <c:v>0.04993915537135214</c:v>
                </c:pt>
                <c:pt idx="284">
                  <c:v>-0.035186651796926656</c:v>
                </c:pt>
                <c:pt idx="285">
                  <c:v>-0.08854401151687828</c:v>
                </c:pt>
                <c:pt idx="286">
                  <c:v>0.032097575249210454</c:v>
                </c:pt>
                <c:pt idx="287">
                  <c:v>-0.06180976067457704</c:v>
                </c:pt>
                <c:pt idx="288">
                  <c:v>0.06578197680994728</c:v>
                </c:pt>
                <c:pt idx="289">
                  <c:v>0.0836738330815542</c:v>
                </c:pt>
                <c:pt idx="290">
                  <c:v>0.06892035329268272</c:v>
                </c:pt>
                <c:pt idx="291">
                  <c:v>0.06025094075276112</c:v>
                </c:pt>
                <c:pt idx="292">
                  <c:v>0.0009445879476361798</c:v>
                </c:pt>
                <c:pt idx="293">
                  <c:v>0.01109362239357262</c:v>
                </c:pt>
                <c:pt idx="294">
                  <c:v>-0.014396415952687962</c:v>
                </c:pt>
                <c:pt idx="295">
                  <c:v>0.04673598819790066</c:v>
                </c:pt>
                <c:pt idx="296">
                  <c:v>-0.11600690111963735</c:v>
                </c:pt>
                <c:pt idx="297">
                  <c:v>-0.2117995980882485</c:v>
                </c:pt>
                <c:pt idx="298">
                  <c:v>-0.09586508659444636</c:v>
                </c:pt>
                <c:pt idx="299">
                  <c:v>0.03749688373472171</c:v>
                </c:pt>
              </c:numCache>
            </c:numRef>
          </c:yVal>
          <c:smooth val="0"/>
        </c:ser>
        <c:ser>
          <c:idx val="1"/>
          <c:order val="1"/>
          <c:tx>
            <c:v>Predicted IBMx</c:v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data!$F$2:$F$301</c:f>
              <c:numCache>
                <c:ptCount val="300"/>
                <c:pt idx="0">
                  <c:v>0.0455531134332636</c:v>
                </c:pt>
                <c:pt idx="1">
                  <c:v>-0.03165865286035989</c:v>
                </c:pt>
                <c:pt idx="2">
                  <c:v>0.03245954130402427</c:v>
                </c:pt>
                <c:pt idx="3">
                  <c:v>0.044997696084721824</c:v>
                </c:pt>
                <c:pt idx="4">
                  <c:v>0.011761757411218557</c:v>
                </c:pt>
                <c:pt idx="5">
                  <c:v>-0.022859645814932293</c:v>
                </c:pt>
                <c:pt idx="6">
                  <c:v>-0.006147101747971572</c:v>
                </c:pt>
                <c:pt idx="7">
                  <c:v>0.0448196002692464</c:v>
                </c:pt>
                <c:pt idx="8">
                  <c:v>-0.01385786413774619</c:v>
                </c:pt>
                <c:pt idx="9">
                  <c:v>0.028858790659655614</c:v>
                </c:pt>
                <c:pt idx="10">
                  <c:v>-0.013461831696174318</c:v>
                </c:pt>
                <c:pt idx="11">
                  <c:v>0.02127473488013209</c:v>
                </c:pt>
                <c:pt idx="12">
                  <c:v>0.02370323727635136</c:v>
                </c:pt>
                <c:pt idx="13">
                  <c:v>0.00686940170803473</c:v>
                </c:pt>
                <c:pt idx="14">
                  <c:v>0.012178387973526855</c:v>
                </c:pt>
                <c:pt idx="15">
                  <c:v>0.003232576344327734</c:v>
                </c:pt>
                <c:pt idx="16">
                  <c:v>0.008544594369110235</c:v>
                </c:pt>
                <c:pt idx="17">
                  <c:v>0.013447995660086772</c:v>
                </c:pt>
                <c:pt idx="18">
                  <c:v>0.015232711491923878</c:v>
                </c:pt>
                <c:pt idx="19">
                  <c:v>-0.019229795335253097</c:v>
                </c:pt>
                <c:pt idx="20">
                  <c:v>0.025406405315342523</c:v>
                </c:pt>
                <c:pt idx="21">
                  <c:v>0.005138442943962371</c:v>
                </c:pt>
                <c:pt idx="22">
                  <c:v>-0.008338588333800169</c:v>
                </c:pt>
                <c:pt idx="23">
                  <c:v>0.0007773688719576581</c:v>
                </c:pt>
                <c:pt idx="24">
                  <c:v>0.029454365456466847</c:v>
                </c:pt>
                <c:pt idx="25">
                  <c:v>-0.004746179018866714</c:v>
                </c:pt>
                <c:pt idx="26">
                  <c:v>-0.017844724479019868</c:v>
                </c:pt>
                <c:pt idx="27">
                  <c:v>0.030469282620123446</c:v>
                </c:pt>
                <c:pt idx="28">
                  <c:v>-0.010937534164166996</c:v>
                </c:pt>
                <c:pt idx="29">
                  <c:v>-0.05296984749835332</c:v>
                </c:pt>
                <c:pt idx="30">
                  <c:v>0.010227755394371879</c:v>
                </c:pt>
                <c:pt idx="31">
                  <c:v>0.019083892850100922</c:v>
                </c:pt>
                <c:pt idx="32">
                  <c:v>0.028220475204560648</c:v>
                </c:pt>
                <c:pt idx="33">
                  <c:v>0.02366182252816657</c:v>
                </c:pt>
                <c:pt idx="34">
                  <c:v>-0.012175463794479197</c:v>
                </c:pt>
                <c:pt idx="35">
                  <c:v>0.00525106632807497</c:v>
                </c:pt>
                <c:pt idx="36">
                  <c:v>0.0010850584958777064</c:v>
                </c:pt>
                <c:pt idx="37">
                  <c:v>-0.021813807916148127</c:v>
                </c:pt>
                <c:pt idx="38">
                  <c:v>-0.025740886593520904</c:v>
                </c:pt>
                <c:pt idx="39">
                  <c:v>0.016513718752582732</c:v>
                </c:pt>
                <c:pt idx="40">
                  <c:v>-0.05944048891562029</c:v>
                </c:pt>
                <c:pt idx="41">
                  <c:v>-0.020001882833660237</c:v>
                </c:pt>
                <c:pt idx="42">
                  <c:v>-0.017427332222489114</c:v>
                </c:pt>
                <c:pt idx="43">
                  <c:v>-0.08505369198284914</c:v>
                </c:pt>
                <c:pt idx="44">
                  <c:v>-0.011363785763514163</c:v>
                </c:pt>
                <c:pt idx="45">
                  <c:v>0.04220850020155574</c:v>
                </c:pt>
                <c:pt idx="46">
                  <c:v>-0.0010803759235424155</c:v>
                </c:pt>
                <c:pt idx="47">
                  <c:v>-0.005407640018837282</c:v>
                </c:pt>
                <c:pt idx="48">
                  <c:v>0.07159608427237225</c:v>
                </c:pt>
                <c:pt idx="49">
                  <c:v>-0.0017390675808058747</c:v>
                </c:pt>
                <c:pt idx="50">
                  <c:v>0.03537684150029424</c:v>
                </c:pt>
                <c:pt idx="51">
                  <c:v>0.03831996723391108</c:v>
                </c:pt>
                <c:pt idx="52">
                  <c:v>-0.0567008904168992</c:v>
                </c:pt>
                <c:pt idx="53">
                  <c:v>0.014092381567810668</c:v>
                </c:pt>
                <c:pt idx="54">
                  <c:v>0.0409817360645955</c:v>
                </c:pt>
                <c:pt idx="55">
                  <c:v>-0.015356526358756995</c:v>
                </c:pt>
                <c:pt idx="56">
                  <c:v>0.028678858820152052</c:v>
                </c:pt>
                <c:pt idx="57">
                  <c:v>-0.03961260881956323</c:v>
                </c:pt>
                <c:pt idx="58">
                  <c:v>0.0034485193934931935</c:v>
                </c:pt>
                <c:pt idx="59">
                  <c:v>0.021839709911920906</c:v>
                </c:pt>
                <c:pt idx="60">
                  <c:v>-0.048808757677271455</c:v>
                </c:pt>
                <c:pt idx="61">
                  <c:v>-0.03580243971832676</c:v>
                </c:pt>
                <c:pt idx="62">
                  <c:v>0.005155613762312313</c:v>
                </c:pt>
                <c:pt idx="63">
                  <c:v>0.0729429812496229</c:v>
                </c:pt>
                <c:pt idx="64">
                  <c:v>0.007836464726964422</c:v>
                </c:pt>
                <c:pt idx="65">
                  <c:v>0.004775446790227538</c:v>
                </c:pt>
                <c:pt idx="66">
                  <c:v>-0.02285110791734846</c:v>
                </c:pt>
                <c:pt idx="67">
                  <c:v>0.007185234189045616</c:v>
                </c:pt>
                <c:pt idx="68">
                  <c:v>0.03362251894259438</c:v>
                </c:pt>
                <c:pt idx="69">
                  <c:v>0.0027357765945940056</c:v>
                </c:pt>
                <c:pt idx="70">
                  <c:v>0.04237210186960614</c:v>
                </c:pt>
                <c:pt idx="71">
                  <c:v>-0.04755951133676718</c:v>
                </c:pt>
                <c:pt idx="72">
                  <c:v>-0.013222747222876004</c:v>
                </c:pt>
                <c:pt idx="73">
                  <c:v>-0.05353792037950509</c:v>
                </c:pt>
                <c:pt idx="74">
                  <c:v>0.029016305240348136</c:v>
                </c:pt>
                <c:pt idx="75">
                  <c:v>0.016494884409913826</c:v>
                </c:pt>
                <c:pt idx="76">
                  <c:v>-0.007139225698939515</c:v>
                </c:pt>
                <c:pt idx="77">
                  <c:v>-0.06226457508223375</c:v>
                </c:pt>
                <c:pt idx="78">
                  <c:v>-0.06774980291224955</c:v>
                </c:pt>
                <c:pt idx="79">
                  <c:v>0.03369264162618853</c:v>
                </c:pt>
                <c:pt idx="80">
                  <c:v>-0.03108915376891208</c:v>
                </c:pt>
                <c:pt idx="81">
                  <c:v>0.03642791114785852</c:v>
                </c:pt>
                <c:pt idx="82">
                  <c:v>-0.040710340549082284</c:v>
                </c:pt>
                <c:pt idx="83">
                  <c:v>-0.02525205753562183</c:v>
                </c:pt>
                <c:pt idx="84">
                  <c:v>-0.08585934078520055</c:v>
                </c:pt>
                <c:pt idx="85">
                  <c:v>0.045830786035410326</c:v>
                </c:pt>
                <c:pt idx="86">
                  <c:v>-0.003702490188712669</c:v>
                </c:pt>
                <c:pt idx="87">
                  <c:v>-0.10042538218650712</c:v>
                </c:pt>
                <c:pt idx="88">
                  <c:v>-0.06848795254248274</c:v>
                </c:pt>
                <c:pt idx="89">
                  <c:v>-0.05656774707106943</c:v>
                </c:pt>
                <c:pt idx="90">
                  <c:v>0.06557924681504432</c:v>
                </c:pt>
                <c:pt idx="91">
                  <c:v>0.038383968646786296</c:v>
                </c:pt>
                <c:pt idx="92">
                  <c:v>0.028803614941789603</c:v>
                </c:pt>
                <c:pt idx="93">
                  <c:v>-0.01726359729880732</c:v>
                </c:pt>
                <c:pt idx="94">
                  <c:v>0.04225861505384339</c:v>
                </c:pt>
                <c:pt idx="95">
                  <c:v>0.051266638920911836</c:v>
                </c:pt>
                <c:pt idx="96">
                  <c:v>0.03629122697377701</c:v>
                </c:pt>
                <c:pt idx="97">
                  <c:v>0.00624669100318786</c:v>
                </c:pt>
                <c:pt idx="98">
                  <c:v>0.03315562817668442</c:v>
                </c:pt>
                <c:pt idx="99">
                  <c:v>0.03243233927427491</c:v>
                </c:pt>
                <c:pt idx="100">
                  <c:v>-0.04598707454777012</c:v>
                </c:pt>
                <c:pt idx="101">
                  <c:v>-0.013618645143543096</c:v>
                </c:pt>
                <c:pt idx="102">
                  <c:v>-0.03643286957312503</c:v>
                </c:pt>
                <c:pt idx="103">
                  <c:v>0.03183902822962949</c:v>
                </c:pt>
                <c:pt idx="104">
                  <c:v>-0.010739753019645606</c:v>
                </c:pt>
                <c:pt idx="105">
                  <c:v>-0.046208680490110836</c:v>
                </c:pt>
                <c:pt idx="106">
                  <c:v>-0.006090592886967895</c:v>
                </c:pt>
                <c:pt idx="107">
                  <c:v>0.0796547963307247</c:v>
                </c:pt>
                <c:pt idx="108">
                  <c:v>0.015213107387731281</c:v>
                </c:pt>
                <c:pt idx="109">
                  <c:v>0.022153663436962595</c:v>
                </c:pt>
                <c:pt idx="110">
                  <c:v>0.0027621390432310397</c:v>
                </c:pt>
                <c:pt idx="111">
                  <c:v>0.0014033554235878083</c:v>
                </c:pt>
                <c:pt idx="112">
                  <c:v>0.014011480573274348</c:v>
                </c:pt>
                <c:pt idx="113">
                  <c:v>-0.025378549705679737</c:v>
                </c:pt>
                <c:pt idx="114">
                  <c:v>-0.0007773046446638496</c:v>
                </c:pt>
                <c:pt idx="115">
                  <c:v>0.030165679066293288</c:v>
                </c:pt>
                <c:pt idx="116">
                  <c:v>-0.00858071294738838</c:v>
                </c:pt>
                <c:pt idx="117">
                  <c:v>0.005398762309642108</c:v>
                </c:pt>
                <c:pt idx="118">
                  <c:v>0.04063705996277059</c:v>
                </c:pt>
                <c:pt idx="119">
                  <c:v>0.007581942578822016</c:v>
                </c:pt>
                <c:pt idx="120">
                  <c:v>-0.021863274690899326</c:v>
                </c:pt>
                <c:pt idx="121">
                  <c:v>-0.042948873644790275</c:v>
                </c:pt>
                <c:pt idx="122">
                  <c:v>-0.006603307911803088</c:v>
                </c:pt>
                <c:pt idx="123">
                  <c:v>-0.04669188976116014</c:v>
                </c:pt>
                <c:pt idx="124">
                  <c:v>-0.024640267158282998</c:v>
                </c:pt>
                <c:pt idx="125">
                  <c:v>-0.012638491158911108</c:v>
                </c:pt>
                <c:pt idx="126">
                  <c:v>0.030618444276639803</c:v>
                </c:pt>
                <c:pt idx="127">
                  <c:v>-0.04429546113028551</c:v>
                </c:pt>
                <c:pt idx="128">
                  <c:v>0.03369029987892867</c:v>
                </c:pt>
                <c:pt idx="129">
                  <c:v>-0.007210113780075817</c:v>
                </c:pt>
                <c:pt idx="130">
                  <c:v>-0.12675291430617447</c:v>
                </c:pt>
                <c:pt idx="131">
                  <c:v>0.01043792082157774</c:v>
                </c:pt>
                <c:pt idx="132">
                  <c:v>-0.01610814957022705</c:v>
                </c:pt>
                <c:pt idx="133">
                  <c:v>-0.00962660598356749</c:v>
                </c:pt>
                <c:pt idx="134">
                  <c:v>-0.03018443249313873</c:v>
                </c:pt>
                <c:pt idx="135">
                  <c:v>-0.046938784407864205</c:v>
                </c:pt>
                <c:pt idx="136">
                  <c:v>-0.04060198037654637</c:v>
                </c:pt>
                <c:pt idx="137">
                  <c:v>-0.020676643668023603</c:v>
                </c:pt>
                <c:pt idx="138">
                  <c:v>-0.087141472811574</c:v>
                </c:pt>
                <c:pt idx="139">
                  <c:v>-0.10174487955087025</c:v>
                </c:pt>
                <c:pt idx="140">
                  <c:v>-0.13202768498529713</c:v>
                </c:pt>
                <c:pt idx="141">
                  <c:v>0.14478424307221893</c:v>
                </c:pt>
                <c:pt idx="142">
                  <c:v>-0.060649711935098376</c:v>
                </c:pt>
                <c:pt idx="143">
                  <c:v>-0.026042241049709588</c:v>
                </c:pt>
                <c:pt idx="144">
                  <c:v>0.11123258404724416</c:v>
                </c:pt>
                <c:pt idx="145">
                  <c:v>0.05377835340851116</c:v>
                </c:pt>
                <c:pt idx="146">
                  <c:v>0.01697644867310564</c:v>
                </c:pt>
                <c:pt idx="147">
                  <c:v>0.041720154263163875</c:v>
                </c:pt>
                <c:pt idx="148">
                  <c:v>0.03893161208615574</c:v>
                </c:pt>
                <c:pt idx="149">
                  <c:v>0.038622786435062575</c:v>
                </c:pt>
                <c:pt idx="150">
                  <c:v>-0.07510351772572499</c:v>
                </c:pt>
                <c:pt idx="151">
                  <c:v>-0.02643385386879388</c:v>
                </c:pt>
                <c:pt idx="152">
                  <c:v>-0.04057034942935051</c:v>
                </c:pt>
                <c:pt idx="153">
                  <c:v>0.05534809687381021</c:v>
                </c:pt>
                <c:pt idx="154">
                  <c:v>0.01991437028311184</c:v>
                </c:pt>
                <c:pt idx="155">
                  <c:v>-0.01579926743153035</c:v>
                </c:pt>
                <c:pt idx="156">
                  <c:v>0.10796357515454899</c:v>
                </c:pt>
                <c:pt idx="157">
                  <c:v>-0.015533290821997054</c:v>
                </c:pt>
                <c:pt idx="158">
                  <c:v>0.026185474707978943</c:v>
                </c:pt>
                <c:pt idx="159">
                  <c:v>-0.015050710997960267</c:v>
                </c:pt>
                <c:pt idx="160">
                  <c:v>-0.018922421831294722</c:v>
                </c:pt>
                <c:pt idx="161">
                  <c:v>0.03575203950055148</c:v>
                </c:pt>
                <c:pt idx="162">
                  <c:v>-0.012288513147019484</c:v>
                </c:pt>
                <c:pt idx="163">
                  <c:v>-0.009274159606386202</c:v>
                </c:pt>
                <c:pt idx="164">
                  <c:v>0.018275183862614695</c:v>
                </c:pt>
                <c:pt idx="165">
                  <c:v>-0.026464312997539714</c:v>
                </c:pt>
                <c:pt idx="166">
                  <c:v>-0.011409171168910449</c:v>
                </c:pt>
                <c:pt idx="167">
                  <c:v>0.0476255758295425</c:v>
                </c:pt>
                <c:pt idx="168">
                  <c:v>-0.0556951255812576</c:v>
                </c:pt>
                <c:pt idx="169">
                  <c:v>-0.02572573463645069</c:v>
                </c:pt>
                <c:pt idx="170">
                  <c:v>-0.017824494211688018</c:v>
                </c:pt>
                <c:pt idx="171">
                  <c:v>-0.0036162612769081192</c:v>
                </c:pt>
                <c:pt idx="172">
                  <c:v>-0.02793946779180289</c:v>
                </c:pt>
                <c:pt idx="173">
                  <c:v>0.040311319365281886</c:v>
                </c:pt>
                <c:pt idx="174">
                  <c:v>-0.020737857279860286</c:v>
                </c:pt>
                <c:pt idx="175">
                  <c:v>-0.02577563119436075</c:v>
                </c:pt>
                <c:pt idx="176">
                  <c:v>-0.007252407486849939</c:v>
                </c:pt>
                <c:pt idx="177">
                  <c:v>-0.04937355554563372</c:v>
                </c:pt>
                <c:pt idx="178">
                  <c:v>0.021721214864065433</c:v>
                </c:pt>
                <c:pt idx="179">
                  <c:v>-0.002114726326428154</c:v>
                </c:pt>
                <c:pt idx="180">
                  <c:v>-0.06867282748994043</c:v>
                </c:pt>
                <c:pt idx="181">
                  <c:v>-0.030258916150460176</c:v>
                </c:pt>
                <c:pt idx="182">
                  <c:v>0.01940093537319074</c:v>
                </c:pt>
                <c:pt idx="183">
                  <c:v>0.07683327639290156</c:v>
                </c:pt>
                <c:pt idx="184">
                  <c:v>-0.0011399024196227705</c:v>
                </c:pt>
                <c:pt idx="185">
                  <c:v>-0.023387823670240455</c:v>
                </c:pt>
                <c:pt idx="186">
                  <c:v>0.047055741106178814</c:v>
                </c:pt>
                <c:pt idx="187">
                  <c:v>0.019535671968640204</c:v>
                </c:pt>
                <c:pt idx="188">
                  <c:v>-0.013685586229825034</c:v>
                </c:pt>
                <c:pt idx="189">
                  <c:v>-0.1030319929730156</c:v>
                </c:pt>
                <c:pt idx="190">
                  <c:v>0.009313783548420513</c:v>
                </c:pt>
                <c:pt idx="191">
                  <c:v>0.007399353894870337</c:v>
                </c:pt>
                <c:pt idx="192">
                  <c:v>0.031573679230130894</c:v>
                </c:pt>
                <c:pt idx="193">
                  <c:v>-0.04473413112389192</c:v>
                </c:pt>
                <c:pt idx="194">
                  <c:v>0.04616730319806992</c:v>
                </c:pt>
                <c:pt idx="195">
                  <c:v>-0.005936518712207085</c:v>
                </c:pt>
                <c:pt idx="196">
                  <c:v>-0.034305614006420806</c:v>
                </c:pt>
                <c:pt idx="197">
                  <c:v>0.03078397560996328</c:v>
                </c:pt>
                <c:pt idx="198">
                  <c:v>0.0013885094933604606</c:v>
                </c:pt>
                <c:pt idx="199">
                  <c:v>0.043918604719585703</c:v>
                </c:pt>
                <c:pt idx="200">
                  <c:v>-0.008033374523859596</c:v>
                </c:pt>
                <c:pt idx="201">
                  <c:v>-0.08060610761138527</c:v>
                </c:pt>
                <c:pt idx="202">
                  <c:v>0.03267711531714646</c:v>
                </c:pt>
                <c:pt idx="203">
                  <c:v>0.007154313466226574</c:v>
                </c:pt>
                <c:pt idx="204">
                  <c:v>0.04658139886916732</c:v>
                </c:pt>
                <c:pt idx="205">
                  <c:v>-0.015315768787733608</c:v>
                </c:pt>
                <c:pt idx="206">
                  <c:v>-0.11845103473831657</c:v>
                </c:pt>
                <c:pt idx="207">
                  <c:v>0.032078983361052124</c:v>
                </c:pt>
                <c:pt idx="208">
                  <c:v>0.0392985265706266</c:v>
                </c:pt>
                <c:pt idx="209">
                  <c:v>0.02029069320189028</c:v>
                </c:pt>
                <c:pt idx="210">
                  <c:v>0.05612051598986621</c:v>
                </c:pt>
                <c:pt idx="211">
                  <c:v>-0.0020937102073761305</c:v>
                </c:pt>
                <c:pt idx="212">
                  <c:v>0.015829679343914424</c:v>
                </c:pt>
                <c:pt idx="213">
                  <c:v>0.005923396604074779</c:v>
                </c:pt>
                <c:pt idx="214">
                  <c:v>0.08619962216445443</c:v>
                </c:pt>
                <c:pt idx="215">
                  <c:v>-0.045599238539378396</c:v>
                </c:pt>
                <c:pt idx="216">
                  <c:v>-0.05817091012204058</c:v>
                </c:pt>
                <c:pt idx="217">
                  <c:v>0.0021096782031448796</c:v>
                </c:pt>
                <c:pt idx="218">
                  <c:v>0.02561299684773881</c:v>
                </c:pt>
                <c:pt idx="219">
                  <c:v>-0.035280667777897574</c:v>
                </c:pt>
                <c:pt idx="220">
                  <c:v>-0.013377136097177441</c:v>
                </c:pt>
                <c:pt idx="221">
                  <c:v>-0.021586016290209724</c:v>
                </c:pt>
                <c:pt idx="222">
                  <c:v>-0.01376521583207986</c:v>
                </c:pt>
                <c:pt idx="223">
                  <c:v>-0.07613366122359372</c:v>
                </c:pt>
                <c:pt idx="224">
                  <c:v>-0.06650205659534601</c:v>
                </c:pt>
                <c:pt idx="225">
                  <c:v>0.03797805340380047</c:v>
                </c:pt>
                <c:pt idx="226">
                  <c:v>0.02771448751673301</c:v>
                </c:pt>
                <c:pt idx="227">
                  <c:v>-0.03929343023095727</c:v>
                </c:pt>
                <c:pt idx="228">
                  <c:v>-0.027529643568864587</c:v>
                </c:pt>
                <c:pt idx="229">
                  <c:v>-0.07222953300228435</c:v>
                </c:pt>
                <c:pt idx="230">
                  <c:v>-0.02059545478750098</c:v>
                </c:pt>
                <c:pt idx="231">
                  <c:v>0.029537804137153435</c:v>
                </c:pt>
                <c:pt idx="232">
                  <c:v>-0.04902045095300372</c:v>
                </c:pt>
                <c:pt idx="233">
                  <c:v>-0.030505880460945302</c:v>
                </c:pt>
                <c:pt idx="234">
                  <c:v>-0.031330212261838464</c:v>
                </c:pt>
                <c:pt idx="235">
                  <c:v>0.10299358181233095</c:v>
                </c:pt>
                <c:pt idx="236">
                  <c:v>0.0014658889847469908</c:v>
                </c:pt>
                <c:pt idx="237">
                  <c:v>0.09842620565926297</c:v>
                </c:pt>
                <c:pt idx="238">
                  <c:v>0.028709657221388993</c:v>
                </c:pt>
                <c:pt idx="239">
                  <c:v>0.00876485644112844</c:v>
                </c:pt>
                <c:pt idx="240">
                  <c:v>0.02610659175128136</c:v>
                </c:pt>
                <c:pt idx="241">
                  <c:v>0.012457636201284624</c:v>
                </c:pt>
                <c:pt idx="242">
                  <c:v>0.02565306246961433</c:v>
                </c:pt>
                <c:pt idx="243">
                  <c:v>0.06583337278438926</c:v>
                </c:pt>
                <c:pt idx="244">
                  <c:v>-0.01938221712060261</c:v>
                </c:pt>
                <c:pt idx="245">
                  <c:v>0.02479720420946628</c:v>
                </c:pt>
                <c:pt idx="246">
                  <c:v>-0.03812115956141324</c:v>
                </c:pt>
                <c:pt idx="247">
                  <c:v>0.0038753034836725413</c:v>
                </c:pt>
                <c:pt idx="248">
                  <c:v>0.003147436910930553</c:v>
                </c:pt>
                <c:pt idx="249">
                  <c:v>-0.022096644621270763</c:v>
                </c:pt>
                <c:pt idx="250">
                  <c:v>0.010186093373121948</c:v>
                </c:pt>
                <c:pt idx="251">
                  <c:v>-0.01603192267710598</c:v>
                </c:pt>
                <c:pt idx="252">
                  <c:v>-0.016356095760524627</c:v>
                </c:pt>
                <c:pt idx="253">
                  <c:v>-0.04692292176446368</c:v>
                </c:pt>
                <c:pt idx="254">
                  <c:v>0.00567761609086545</c:v>
                </c:pt>
                <c:pt idx="255">
                  <c:v>-0.0022794943019404405</c:v>
                </c:pt>
                <c:pt idx="256">
                  <c:v>-0.06894391698539501</c:v>
                </c:pt>
                <c:pt idx="257">
                  <c:v>0.009436558679875542</c:v>
                </c:pt>
                <c:pt idx="258">
                  <c:v>-0.024833053738474144</c:v>
                </c:pt>
                <c:pt idx="259">
                  <c:v>0.09263173798514346</c:v>
                </c:pt>
                <c:pt idx="260">
                  <c:v>-0.011594805140586747</c:v>
                </c:pt>
                <c:pt idx="261">
                  <c:v>-0.007249326104356343</c:v>
                </c:pt>
                <c:pt idx="262">
                  <c:v>-0.02197987935761048</c:v>
                </c:pt>
                <c:pt idx="263">
                  <c:v>0.015830140277613376</c:v>
                </c:pt>
                <c:pt idx="264">
                  <c:v>0.06501728187864625</c:v>
                </c:pt>
                <c:pt idx="265">
                  <c:v>0.0017935002110289582</c:v>
                </c:pt>
                <c:pt idx="266">
                  <c:v>-0.009426393890710148</c:v>
                </c:pt>
                <c:pt idx="267">
                  <c:v>-0.010902450448514654</c:v>
                </c:pt>
                <c:pt idx="268">
                  <c:v>0.04689369807984466</c:v>
                </c:pt>
                <c:pt idx="269">
                  <c:v>0.006555258066475466</c:v>
                </c:pt>
                <c:pt idx="270">
                  <c:v>-0.010715328970709887</c:v>
                </c:pt>
                <c:pt idx="271">
                  <c:v>-0.017814251485456095</c:v>
                </c:pt>
                <c:pt idx="272">
                  <c:v>-0.04101064095231931</c:v>
                </c:pt>
                <c:pt idx="273">
                  <c:v>0.03584403920476852</c:v>
                </c:pt>
                <c:pt idx="274">
                  <c:v>0.05726993469986281</c:v>
                </c:pt>
                <c:pt idx="275">
                  <c:v>0.038398187942008125</c:v>
                </c:pt>
                <c:pt idx="276">
                  <c:v>-0.0032511209307307443</c:v>
                </c:pt>
                <c:pt idx="277">
                  <c:v>0.06339573688146906</c:v>
                </c:pt>
                <c:pt idx="278">
                  <c:v>0.04632491169938906</c:v>
                </c:pt>
                <c:pt idx="279">
                  <c:v>-0.01918354042723954</c:v>
                </c:pt>
                <c:pt idx="280">
                  <c:v>0.04391724385322182</c:v>
                </c:pt>
                <c:pt idx="281">
                  <c:v>0.009186658133120956</c:v>
                </c:pt>
                <c:pt idx="282">
                  <c:v>-0.06516561955321414</c:v>
                </c:pt>
                <c:pt idx="283">
                  <c:v>0.06457196168488494</c:v>
                </c:pt>
                <c:pt idx="284">
                  <c:v>-0.09353516350563641</c:v>
                </c:pt>
                <c:pt idx="285">
                  <c:v>0.04905979523761419</c:v>
                </c:pt>
                <c:pt idx="286">
                  <c:v>0.01687498838098397</c:v>
                </c:pt>
                <c:pt idx="287">
                  <c:v>-0.03329198534771529</c:v>
                </c:pt>
                <c:pt idx="288">
                  <c:v>0.11923939359639364</c:v>
                </c:pt>
                <c:pt idx="289">
                  <c:v>0.03183595434246611</c:v>
                </c:pt>
                <c:pt idx="290">
                  <c:v>0.021499088063151244</c:v>
                </c:pt>
                <c:pt idx="291">
                  <c:v>-0.016001601228540076</c:v>
                </c:pt>
                <c:pt idx="292">
                  <c:v>0.0014122020721489912</c:v>
                </c:pt>
                <c:pt idx="293">
                  <c:v>0.04215880288250138</c:v>
                </c:pt>
                <c:pt idx="294">
                  <c:v>0.04218624662870051</c:v>
                </c:pt>
                <c:pt idx="295">
                  <c:v>0.02930965464509947</c:v>
                </c:pt>
                <c:pt idx="296">
                  <c:v>-0.029796881804343842</c:v>
                </c:pt>
                <c:pt idx="297">
                  <c:v>-0.24970790674576177</c:v>
                </c:pt>
                <c:pt idx="298">
                  <c:v>-0.09344494717221509</c:v>
                </c:pt>
                <c:pt idx="299">
                  <c:v>0.06572557448222731</c:v>
                </c:pt>
              </c:numCache>
            </c:numRef>
          </c:xVal>
          <c:yVal>
            <c:numRef>
              <c:f>'pre break'!$B$25:$B$324</c:f>
              <c:numCache/>
            </c:numRef>
          </c:yVal>
          <c:smooth val="0"/>
        </c:ser>
        <c:axId val="20674202"/>
        <c:axId val="51850091"/>
      </c:scatterChart>
      <c:valAx>
        <c:axId val="20674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Verdana"/>
                    <a:ea typeface="Verdana"/>
                    <a:cs typeface="Verdana"/>
                  </a:rPr>
                  <a:t>Marketx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850091"/>
        <c:crosses val="autoZero"/>
        <c:crossBetween val="midCat"/>
        <c:dispUnits/>
      </c:valAx>
      <c:valAx>
        <c:axId val="51850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Verdana"/>
                    <a:ea typeface="Verdana"/>
                    <a:cs typeface="Verdana"/>
                  </a:rPr>
                  <a:t>IBMx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67420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Verdana"/>
                <a:ea typeface="Verdana"/>
                <a:cs typeface="Verdana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data!$F$302:$F$528</c:f>
              <c:numCache>
                <c:ptCount val="227"/>
                <c:pt idx="0">
                  <c:v>0.03506400873470208</c:v>
                </c:pt>
                <c:pt idx="1">
                  <c:v>0.036410228277391696</c:v>
                </c:pt>
                <c:pt idx="2">
                  <c:v>-0.03853929449031632</c:v>
                </c:pt>
                <c:pt idx="3">
                  <c:v>0.00454069784938939</c:v>
                </c:pt>
                <c:pt idx="4">
                  <c:v>-0.0020220809470895573</c:v>
                </c:pt>
                <c:pt idx="5">
                  <c:v>0.03705178240447763</c:v>
                </c:pt>
                <c:pt idx="6">
                  <c:v>-0.011025299652455543</c:v>
                </c:pt>
                <c:pt idx="7">
                  <c:v>-0.045236369226032275</c:v>
                </c:pt>
                <c:pt idx="8">
                  <c:v>0.03312766912178736</c:v>
                </c:pt>
                <c:pt idx="9">
                  <c:v>0.019714996032530296</c:v>
                </c:pt>
                <c:pt idx="10">
                  <c:v>-0.02535377702040646</c:v>
                </c:pt>
                <c:pt idx="11">
                  <c:v>0.008090250950350167</c:v>
                </c:pt>
                <c:pt idx="12">
                  <c:v>0.06198616369311821</c:v>
                </c:pt>
                <c:pt idx="13">
                  <c:v>-0.03633070457745232</c:v>
                </c:pt>
                <c:pt idx="14">
                  <c:v>0.013487452577725066</c:v>
                </c:pt>
                <c:pt idx="15">
                  <c:v>0.04214657194943913</c:v>
                </c:pt>
                <c:pt idx="16">
                  <c:v>0.027651569714702694</c:v>
                </c:pt>
                <c:pt idx="17">
                  <c:v>-0.014361892877354765</c:v>
                </c:pt>
                <c:pt idx="18">
                  <c:v>0.07842251844361832</c:v>
                </c:pt>
                <c:pt idx="19">
                  <c:v>0.009068991119236015</c:v>
                </c:pt>
                <c:pt idx="20">
                  <c:v>-0.012909771028832707</c:v>
                </c:pt>
                <c:pt idx="21">
                  <c:v>-0.03173351002907505</c:v>
                </c:pt>
                <c:pt idx="22">
                  <c:v>0.010309531873123322</c:v>
                </c:pt>
                <c:pt idx="23">
                  <c:v>0.015125214502501537</c:v>
                </c:pt>
                <c:pt idx="24">
                  <c:v>-0.07751223852355785</c:v>
                </c:pt>
                <c:pt idx="25">
                  <c:v>0.002266944695812209</c:v>
                </c:pt>
                <c:pt idx="26">
                  <c:v>0.01770658669370918</c:v>
                </c:pt>
                <c:pt idx="27">
                  <c:v>-0.03350639361678961</c:v>
                </c:pt>
                <c:pt idx="28">
                  <c:v>0.08178061617305389</c:v>
                </c:pt>
                <c:pt idx="29">
                  <c:v>-0.015138584748883271</c:v>
                </c:pt>
                <c:pt idx="30">
                  <c:v>-0.011255829837422772</c:v>
                </c:pt>
                <c:pt idx="31">
                  <c:v>-0.10500423180491647</c:v>
                </c:pt>
                <c:pt idx="32">
                  <c:v>-0.05828786185126385</c:v>
                </c:pt>
                <c:pt idx="33">
                  <c:v>-0.01244463237322778</c:v>
                </c:pt>
                <c:pt idx="34">
                  <c:v>0.052553045082029994</c:v>
                </c:pt>
                <c:pt idx="35">
                  <c:v>0.019323618597396206</c:v>
                </c:pt>
                <c:pt idx="36">
                  <c:v>0.03567406958874578</c:v>
                </c:pt>
                <c:pt idx="37">
                  <c:v>0.06022723431418797</c:v>
                </c:pt>
                <c:pt idx="38">
                  <c:v>0.01730886631887745</c:v>
                </c:pt>
                <c:pt idx="39">
                  <c:v>-0.00414986784949747</c:v>
                </c:pt>
                <c:pt idx="40">
                  <c:v>0.03339304090252175</c:v>
                </c:pt>
                <c:pt idx="41">
                  <c:v>-0.05357083033769775</c:v>
                </c:pt>
                <c:pt idx="42">
                  <c:v>0.03939686858774513</c:v>
                </c:pt>
                <c:pt idx="43">
                  <c:v>0.015130910356821507</c:v>
                </c:pt>
                <c:pt idx="44">
                  <c:v>-0.02348243352832028</c:v>
                </c:pt>
                <c:pt idx="45">
                  <c:v>0.007841823522567187</c:v>
                </c:pt>
                <c:pt idx="46">
                  <c:v>-0.04844499058528432</c:v>
                </c:pt>
                <c:pt idx="47">
                  <c:v>0.10261732183355866</c:v>
                </c:pt>
                <c:pt idx="48">
                  <c:v>-0.023265000749903855</c:v>
                </c:pt>
                <c:pt idx="49">
                  <c:v>0.0063315386105511845</c:v>
                </c:pt>
                <c:pt idx="50">
                  <c:v>-0.025382127313530886</c:v>
                </c:pt>
                <c:pt idx="51">
                  <c:v>0.024483113591206578</c:v>
                </c:pt>
                <c:pt idx="52">
                  <c:v>-0.002064153529992287</c:v>
                </c:pt>
                <c:pt idx="53">
                  <c:v>-0.020434412701865634</c:v>
                </c:pt>
                <c:pt idx="54">
                  <c:v>0.036009625352033954</c:v>
                </c:pt>
                <c:pt idx="55">
                  <c:v>-0.026882763589370893</c:v>
                </c:pt>
                <c:pt idx="56">
                  <c:v>0.00685236788589785</c:v>
                </c:pt>
                <c:pt idx="57">
                  <c:v>-0.00032680891076412</c:v>
                </c:pt>
                <c:pt idx="58">
                  <c:v>0.027131526227969563</c:v>
                </c:pt>
                <c:pt idx="59">
                  <c:v>0.007529125593268515</c:v>
                </c:pt>
                <c:pt idx="60">
                  <c:v>0.004638976007726319</c:v>
                </c:pt>
                <c:pt idx="61">
                  <c:v>0.00800627103108342</c:v>
                </c:pt>
                <c:pt idx="62">
                  <c:v>0.016150445326483867</c:v>
                </c:pt>
                <c:pt idx="63">
                  <c:v>-0.02813575895976692</c:v>
                </c:pt>
                <c:pt idx="64">
                  <c:v>0.019951500912383312</c:v>
                </c:pt>
                <c:pt idx="65">
                  <c:v>-0.0017325502006031025</c:v>
                </c:pt>
                <c:pt idx="66">
                  <c:v>-0.00782880044399002</c:v>
                </c:pt>
                <c:pt idx="67">
                  <c:v>0.031381133831142716</c:v>
                </c:pt>
                <c:pt idx="68">
                  <c:v>-0.012436616934527212</c:v>
                </c:pt>
                <c:pt idx="69">
                  <c:v>0.016719787249388336</c:v>
                </c:pt>
                <c:pt idx="70">
                  <c:v>-0.015571164993379972</c:v>
                </c:pt>
                <c:pt idx="71">
                  <c:v>0.007577357596748362</c:v>
                </c:pt>
                <c:pt idx="72">
                  <c:v>0.029544866351623837</c:v>
                </c:pt>
                <c:pt idx="73">
                  <c:v>-0.033259647126494075</c:v>
                </c:pt>
                <c:pt idx="74">
                  <c:v>-0.049668502142028954</c:v>
                </c:pt>
                <c:pt idx="75">
                  <c:v>0.008308501408896864</c:v>
                </c:pt>
                <c:pt idx="76">
                  <c:v>0.008916437486731772</c:v>
                </c:pt>
                <c:pt idx="77">
                  <c:v>-0.030536711129723317</c:v>
                </c:pt>
                <c:pt idx="78">
                  <c:v>0.027519764345890686</c:v>
                </c:pt>
                <c:pt idx="79">
                  <c:v>0.03319323569489833</c:v>
                </c:pt>
                <c:pt idx="80">
                  <c:v>-0.031048873138124964</c:v>
                </c:pt>
                <c:pt idx="81">
                  <c:v>0.01653800974149037</c:v>
                </c:pt>
                <c:pt idx="82">
                  <c:v>-0.044807306476571114</c:v>
                </c:pt>
                <c:pt idx="83">
                  <c:v>0.007738703090098262</c:v>
                </c:pt>
                <c:pt idx="84">
                  <c:v>0.019257779123747508</c:v>
                </c:pt>
                <c:pt idx="85">
                  <c:v>0.030779741935905644</c:v>
                </c:pt>
                <c:pt idx="86">
                  <c:v>0.022342908316769404</c:v>
                </c:pt>
                <c:pt idx="87">
                  <c:v>0.022964869501741435</c:v>
                </c:pt>
                <c:pt idx="88">
                  <c:v>0.03110362349722135</c:v>
                </c:pt>
                <c:pt idx="89">
                  <c:v>0.01664894211008483</c:v>
                </c:pt>
                <c:pt idx="90">
                  <c:v>0.02688311648294026</c:v>
                </c:pt>
                <c:pt idx="91">
                  <c:v>-0.004600159487802967</c:v>
                </c:pt>
                <c:pt idx="92">
                  <c:v>0.03505838148618684</c:v>
                </c:pt>
                <c:pt idx="93">
                  <c:v>-0.009303335622544815</c:v>
                </c:pt>
                <c:pt idx="94">
                  <c:v>0.035909440333848575</c:v>
                </c:pt>
                <c:pt idx="95">
                  <c:v>0.013259384432906068</c:v>
                </c:pt>
                <c:pt idx="96">
                  <c:v>0.02810230086084611</c:v>
                </c:pt>
                <c:pt idx="97">
                  <c:v>0.0029392619045738363</c:v>
                </c:pt>
                <c:pt idx="98">
                  <c:v>0.0038195375258208326</c:v>
                </c:pt>
                <c:pt idx="99">
                  <c:v>0.009268263086024813</c:v>
                </c:pt>
                <c:pt idx="100">
                  <c:v>0.018498572722858573</c:v>
                </c:pt>
                <c:pt idx="101">
                  <c:v>-0.00183550028872211</c:v>
                </c:pt>
                <c:pt idx="102">
                  <c:v>-0.051036102634720755</c:v>
                </c:pt>
                <c:pt idx="103">
                  <c:v>0.014462291966985561</c:v>
                </c:pt>
                <c:pt idx="104">
                  <c:v>0.0487909140378496</c:v>
                </c:pt>
                <c:pt idx="105">
                  <c:v>0.02169239883737721</c:v>
                </c:pt>
                <c:pt idx="106">
                  <c:v>0.06675105482143462</c:v>
                </c:pt>
                <c:pt idx="107">
                  <c:v>-0.02584550674498238</c:v>
                </c:pt>
                <c:pt idx="108">
                  <c:v>0.055436864378721515</c:v>
                </c:pt>
                <c:pt idx="109">
                  <c:v>0.0017886637078140654</c:v>
                </c:pt>
                <c:pt idx="110">
                  <c:v>-0.04774927901672135</c:v>
                </c:pt>
                <c:pt idx="111">
                  <c:v>0.05261839074540104</c:v>
                </c:pt>
                <c:pt idx="112">
                  <c:v>0.05300257626876619</c:v>
                </c:pt>
                <c:pt idx="113">
                  <c:v>0.03842953450783628</c:v>
                </c:pt>
                <c:pt idx="114">
                  <c:v>0.07109756734150814</c:v>
                </c:pt>
                <c:pt idx="115">
                  <c:v>-0.0633201102718796</c:v>
                </c:pt>
                <c:pt idx="116">
                  <c:v>0.04774698496214371</c:v>
                </c:pt>
                <c:pt idx="117">
                  <c:v>-0.039199494016260696</c:v>
                </c:pt>
                <c:pt idx="118">
                  <c:v>0.03950797002646679</c:v>
                </c:pt>
                <c:pt idx="119">
                  <c:v>0.011384745089719737</c:v>
                </c:pt>
                <c:pt idx="120">
                  <c:v>0.006001385902699654</c:v>
                </c:pt>
                <c:pt idx="121">
                  <c:v>0.06386984709961772</c:v>
                </c:pt>
                <c:pt idx="122">
                  <c:v>0.044680519504711635</c:v>
                </c:pt>
                <c:pt idx="123">
                  <c:v>0.005088811388722979</c:v>
                </c:pt>
                <c:pt idx="124">
                  <c:v>-0.02298414308606133</c:v>
                </c:pt>
                <c:pt idx="125">
                  <c:v>0.034638360800152354</c:v>
                </c:pt>
                <c:pt idx="126">
                  <c:v>-0.015709536165846645</c:v>
                </c:pt>
                <c:pt idx="127">
                  <c:v>-0.16146122287857917</c:v>
                </c:pt>
                <c:pt idx="128">
                  <c:v>0.05705782630928587</c:v>
                </c:pt>
                <c:pt idx="129">
                  <c:v>0.07379691516063656</c:v>
                </c:pt>
                <c:pt idx="130">
                  <c:v>0.05383981850762542</c:v>
                </c:pt>
                <c:pt idx="131">
                  <c:v>0.05129515710399438</c:v>
                </c:pt>
                <c:pt idx="132">
                  <c:v>0.03663447508912257</c:v>
                </c:pt>
                <c:pt idx="133">
                  <c:v>-0.03652302732259039</c:v>
                </c:pt>
                <c:pt idx="134">
                  <c:v>0.03450424437712021</c:v>
                </c:pt>
                <c:pt idx="135">
                  <c:v>0.033629582240222666</c:v>
                </c:pt>
                <c:pt idx="136">
                  <c:v>-0.028963513738580925</c:v>
                </c:pt>
                <c:pt idx="137">
                  <c:v>0.04920470996844044</c:v>
                </c:pt>
                <c:pt idx="138">
                  <c:v>-0.03633452801614542</c:v>
                </c:pt>
                <c:pt idx="139">
                  <c:v>-0.010220492657783336</c:v>
                </c:pt>
                <c:pt idx="140">
                  <c:v>-0.03280263694160784</c:v>
                </c:pt>
                <c:pt idx="141">
                  <c:v>0.05662767181304191</c:v>
                </c:pt>
                <c:pt idx="142">
                  <c:v>0.014697663080974784</c:v>
                </c:pt>
                <c:pt idx="143">
                  <c:v>0.052032141108785</c:v>
                </c:pt>
                <c:pt idx="144">
                  <c:v>-0.05673024684402618</c:v>
                </c:pt>
                <c:pt idx="145">
                  <c:v>-0.024885304397185032</c:v>
                </c:pt>
                <c:pt idx="146">
                  <c:v>0.08768848680989047</c:v>
                </c:pt>
                <c:pt idx="147">
                  <c:v>-0.035860107097575734</c:v>
                </c:pt>
                <c:pt idx="148">
                  <c:v>-0.026612529538765778</c:v>
                </c:pt>
                <c:pt idx="149">
                  <c:v>0.019032072249388937</c:v>
                </c:pt>
                <c:pt idx="150">
                  <c:v>-0.021347717395326288</c:v>
                </c:pt>
                <c:pt idx="151">
                  <c:v>0.05398598209676122</c:v>
                </c:pt>
                <c:pt idx="152">
                  <c:v>-0.059845616197216504</c:v>
                </c:pt>
                <c:pt idx="153">
                  <c:v>-0.009935368487094094</c:v>
                </c:pt>
                <c:pt idx="154">
                  <c:v>-0.08831973731866356</c:v>
                </c:pt>
                <c:pt idx="155">
                  <c:v>-0.0005980141736387622</c:v>
                </c:pt>
                <c:pt idx="156">
                  <c:v>0.030111480411215634</c:v>
                </c:pt>
                <c:pt idx="157">
                  <c:v>-0.10067441838433726</c:v>
                </c:pt>
                <c:pt idx="158">
                  <c:v>-0.06977104279087745</c:v>
                </c:pt>
                <c:pt idx="159">
                  <c:v>0.07087494719537452</c:v>
                </c:pt>
                <c:pt idx="160">
                  <c:v>0.0021783022414697487</c:v>
                </c:pt>
                <c:pt idx="161">
                  <c:v>-0.028269232990694438</c:v>
                </c:pt>
                <c:pt idx="162">
                  <c:v>-0.01361668357885939</c:v>
                </c:pt>
                <c:pt idx="163">
                  <c:v>-0.06894506926665835</c:v>
                </c:pt>
                <c:pt idx="164">
                  <c:v>-0.08715157249444737</c:v>
                </c:pt>
                <c:pt idx="165">
                  <c:v>0.0162787998535874</c:v>
                </c:pt>
                <c:pt idx="166">
                  <c:v>0.071055012198576</c:v>
                </c:pt>
                <c:pt idx="167">
                  <c:v>0.006165118008981181</c:v>
                </c:pt>
                <c:pt idx="168">
                  <c:v>-0.017117519880752313</c:v>
                </c:pt>
                <c:pt idx="169">
                  <c:v>-0.02240603288898669</c:v>
                </c:pt>
                <c:pt idx="170">
                  <c:v>0.03464254680221444</c:v>
                </c:pt>
                <c:pt idx="171">
                  <c:v>-0.06481402101921066</c:v>
                </c:pt>
                <c:pt idx="172">
                  <c:v>-0.01053589568457707</c:v>
                </c:pt>
                <c:pt idx="173">
                  <c:v>-0.07658632044512824</c:v>
                </c:pt>
                <c:pt idx="174">
                  <c:v>-0.08367184900712114</c:v>
                </c:pt>
                <c:pt idx="175">
                  <c:v>0.0035139633516596703</c:v>
                </c:pt>
                <c:pt idx="176">
                  <c:v>-0.11782651305828665</c:v>
                </c:pt>
                <c:pt idx="177">
                  <c:v>0.08173941066385869</c:v>
                </c:pt>
                <c:pt idx="178">
                  <c:v>0.05450653710400607</c:v>
                </c:pt>
                <c:pt idx="179">
                  <c:v>-0.06320685403618366</c:v>
                </c:pt>
                <c:pt idx="180">
                  <c:v>-0.02875035847356156</c:v>
                </c:pt>
                <c:pt idx="181">
                  <c:v>-0.01811918461131543</c:v>
                </c:pt>
                <c:pt idx="182">
                  <c:v>0.007419455654673432</c:v>
                </c:pt>
                <c:pt idx="183">
                  <c:v>0.07701568835961554</c:v>
                </c:pt>
                <c:pt idx="184">
                  <c:v>0.0487422468911315</c:v>
                </c:pt>
                <c:pt idx="185">
                  <c:v>0.010561549649883217</c:v>
                </c:pt>
                <c:pt idx="186">
                  <c:v>0.015322088040217277</c:v>
                </c:pt>
                <c:pt idx="187">
                  <c:v>0.016919159390235222</c:v>
                </c:pt>
                <c:pt idx="188">
                  <c:v>-0.012787651006542057</c:v>
                </c:pt>
                <c:pt idx="189">
                  <c:v>0.05273285002639011</c:v>
                </c:pt>
                <c:pt idx="190">
                  <c:v>0.006348321648682978</c:v>
                </c:pt>
                <c:pt idx="191">
                  <c:v>0.04876399559910903</c:v>
                </c:pt>
                <c:pt idx="192">
                  <c:v>0.016382237148677894</c:v>
                </c:pt>
                <c:pt idx="193">
                  <c:v>0.01136368239056948</c:v>
                </c:pt>
                <c:pt idx="194">
                  <c:v>-0.017257382152052858</c:v>
                </c:pt>
                <c:pt idx="195">
                  <c:v>-0.017721323392107028</c:v>
                </c:pt>
                <c:pt idx="196">
                  <c:v>0.011140586050436151</c:v>
                </c:pt>
                <c:pt idx="197">
                  <c:v>0.016752837143766984</c:v>
                </c:pt>
                <c:pt idx="198">
                  <c:v>-0.036059031518314834</c:v>
                </c:pt>
                <c:pt idx="199">
                  <c:v>0.0009865514081039872</c:v>
                </c:pt>
                <c:pt idx="200">
                  <c:v>0.007940162777291631</c:v>
                </c:pt>
                <c:pt idx="201">
                  <c:v>0.012373013827056776</c:v>
                </c:pt>
                <c:pt idx="202">
                  <c:v>0.0360716313015863</c:v>
                </c:pt>
                <c:pt idx="203">
                  <c:v>0.030145343033645397</c:v>
                </c:pt>
                <c:pt idx="204">
                  <c:v>-0.027608399639041985</c:v>
                </c:pt>
                <c:pt idx="205">
                  <c:v>0.016514888605828372</c:v>
                </c:pt>
                <c:pt idx="206">
                  <c:v>-0.021539140083992027</c:v>
                </c:pt>
                <c:pt idx="207">
                  <c:v>-0.022647202381803483</c:v>
                </c:pt>
                <c:pt idx="208">
                  <c:v>0.027146133843337642</c:v>
                </c:pt>
                <c:pt idx="209">
                  <c:v>-0.002654450552896922</c:v>
                </c:pt>
                <c:pt idx="210">
                  <c:v>0.032606654844881455</c:v>
                </c:pt>
                <c:pt idx="211">
                  <c:v>-0.014095873755827562</c:v>
                </c:pt>
                <c:pt idx="212">
                  <c:v>0.0040822799577949365</c:v>
                </c:pt>
                <c:pt idx="213">
                  <c:v>-0.021016004248529153</c:v>
                </c:pt>
                <c:pt idx="214">
                  <c:v>0.03142509997464848</c:v>
                </c:pt>
                <c:pt idx="215">
                  <c:v>-0.004205215594864568</c:v>
                </c:pt>
                <c:pt idx="216">
                  <c:v>0.021583620243529174</c:v>
                </c:pt>
                <c:pt idx="217">
                  <c:v>-0.0032230538207080332</c:v>
                </c:pt>
                <c:pt idx="218">
                  <c:v>0.007358686084598873</c:v>
                </c:pt>
                <c:pt idx="219">
                  <c:v>0.008294768433151262</c:v>
                </c:pt>
                <c:pt idx="220">
                  <c:v>-0.03524824155368779</c:v>
                </c:pt>
                <c:pt idx="221">
                  <c:v>-0.0038680574776328042</c:v>
                </c:pt>
                <c:pt idx="222">
                  <c:v>0.0010626512601476278</c:v>
                </c:pt>
                <c:pt idx="223">
                  <c:v>0.017056736775050197</c:v>
                </c:pt>
                <c:pt idx="224">
                  <c:v>0.020394223391019022</c:v>
                </c:pt>
                <c:pt idx="225">
                  <c:v>0.027003622561353205</c:v>
                </c:pt>
                <c:pt idx="226">
                  <c:v>-0.0018875664734769098</c:v>
                </c:pt>
              </c:numCache>
            </c:numRef>
          </c:xVal>
          <c:yVal>
            <c:numRef>
              <c:f>data!$E$302:$E$528</c:f>
              <c:numCache>
                <c:ptCount val="227"/>
                <c:pt idx="0">
                  <c:v>-0.03209691517682659</c:v>
                </c:pt>
                <c:pt idx="1">
                  <c:v>0.050244882418821454</c:v>
                </c:pt>
                <c:pt idx="2">
                  <c:v>-0.09252873676876457</c:v>
                </c:pt>
                <c:pt idx="3">
                  <c:v>0.047200860535333004</c:v>
                </c:pt>
                <c:pt idx="4">
                  <c:v>-0.0031667656935059976</c:v>
                </c:pt>
                <c:pt idx="5">
                  <c:v>0.11876624811531745</c:v>
                </c:pt>
                <c:pt idx="6">
                  <c:v>-0.01819502886503942</c:v>
                </c:pt>
                <c:pt idx="7">
                  <c:v>-0.11733686374968406</c:v>
                </c:pt>
                <c:pt idx="8">
                  <c:v>0.028001375364112284</c:v>
                </c:pt>
                <c:pt idx="9">
                  <c:v>0.05528190499656122</c:v>
                </c:pt>
                <c:pt idx="10">
                  <c:v>-0.031446565896954715</c:v>
                </c:pt>
                <c:pt idx="11">
                  <c:v>0.021431231788231447</c:v>
                </c:pt>
                <c:pt idx="12">
                  <c:v>0.06286020501686723</c:v>
                </c:pt>
                <c:pt idx="13">
                  <c:v>-0.07104147103830263</c:v>
                </c:pt>
                <c:pt idx="14">
                  <c:v>-0.11444524897916972</c:v>
                </c:pt>
                <c:pt idx="15">
                  <c:v>0.03798765964137036</c:v>
                </c:pt>
                <c:pt idx="16">
                  <c:v>-0.03597035675224927</c:v>
                </c:pt>
                <c:pt idx="17">
                  <c:v>0.01389704864981391</c:v>
                </c:pt>
                <c:pt idx="18">
                  <c:v>0.02129898802309087</c:v>
                </c:pt>
                <c:pt idx="19">
                  <c:v>0.022345614618230217</c:v>
                </c:pt>
                <c:pt idx="20">
                  <c:v>-0.07589966687725104</c:v>
                </c:pt>
                <c:pt idx="21">
                  <c:v>-0.09229920715893891</c:v>
                </c:pt>
                <c:pt idx="22">
                  <c:v>-0.020273360523109154</c:v>
                </c:pt>
                <c:pt idx="23">
                  <c:v>-0.04241277800968338</c:v>
                </c:pt>
                <c:pt idx="24">
                  <c:v>0.04051451546927804</c:v>
                </c:pt>
                <c:pt idx="25">
                  <c:v>0.05796302780388987</c:v>
                </c:pt>
                <c:pt idx="26">
                  <c:v>0.014921866038879704</c:v>
                </c:pt>
                <c:pt idx="27">
                  <c:v>0.020824019505913557</c:v>
                </c:pt>
                <c:pt idx="28">
                  <c:v>0.10098407555719359</c:v>
                </c:pt>
                <c:pt idx="29">
                  <c:v>-0.027377372130734625</c:v>
                </c:pt>
                <c:pt idx="30">
                  <c:v>-0.05862657124884766</c:v>
                </c:pt>
                <c:pt idx="31">
                  <c:v>-0.08457599410478359</c:v>
                </c:pt>
                <c:pt idx="32">
                  <c:v>0.03702412917091124</c:v>
                </c:pt>
                <c:pt idx="33">
                  <c:v>-0.013544023188204005</c:v>
                </c:pt>
                <c:pt idx="34">
                  <c:v>0.07943391357533504</c:v>
                </c:pt>
                <c:pt idx="35">
                  <c:v>-0.010623455019307306</c:v>
                </c:pt>
                <c:pt idx="36">
                  <c:v>0.1100052478454451</c:v>
                </c:pt>
                <c:pt idx="37">
                  <c:v>0.020238764947463933</c:v>
                </c:pt>
                <c:pt idx="38">
                  <c:v>-0.12727053514122433</c:v>
                </c:pt>
                <c:pt idx="39">
                  <c:v>-0.10509220281516303</c:v>
                </c:pt>
                <c:pt idx="40">
                  <c:v>0.0369862856632384</c:v>
                </c:pt>
                <c:pt idx="41">
                  <c:v>-0.0928367988499396</c:v>
                </c:pt>
                <c:pt idx="42">
                  <c:v>0.03695557405329673</c:v>
                </c:pt>
                <c:pt idx="43">
                  <c:v>-0.03652328087218442</c:v>
                </c:pt>
                <c:pt idx="44">
                  <c:v>0.06354376894730619</c:v>
                </c:pt>
                <c:pt idx="45">
                  <c:v>-0.05740630188334238</c:v>
                </c:pt>
                <c:pt idx="46">
                  <c:v>-0.051557589814287146</c:v>
                </c:pt>
                <c:pt idx="47">
                  <c:v>-0.04144147198815455</c:v>
                </c:pt>
                <c:pt idx="48">
                  <c:v>0.00778898161821619</c:v>
                </c:pt>
                <c:pt idx="49">
                  <c:v>-0.02519119085312835</c:v>
                </c:pt>
                <c:pt idx="50">
                  <c:v>-0.04297370363006074</c:v>
                </c:pt>
                <c:pt idx="51">
                  <c:v>0.08012270756155432</c:v>
                </c:pt>
                <c:pt idx="52">
                  <c:v>0.010182570966190631</c:v>
                </c:pt>
                <c:pt idx="53">
                  <c:v>0.07287071215180904</c:v>
                </c:pt>
                <c:pt idx="54">
                  <c:v>-0.03525258556206388</c:v>
                </c:pt>
                <c:pt idx="55">
                  <c:v>-0.07882990410290339</c:v>
                </c:pt>
                <c:pt idx="56">
                  <c:v>-0.07244590139413197</c:v>
                </c:pt>
                <c:pt idx="57">
                  <c:v>-0.19082436922933</c:v>
                </c:pt>
                <c:pt idx="58">
                  <c:v>0.0352411091103595</c:v>
                </c:pt>
                <c:pt idx="59">
                  <c:v>-0.3061230489914155</c:v>
                </c:pt>
                <c:pt idx="60">
                  <c:v>0.01937740999015568</c:v>
                </c:pt>
                <c:pt idx="61">
                  <c:v>0.06267613158754698</c:v>
                </c:pt>
                <c:pt idx="62">
                  <c:v>-0.06837035481831469</c:v>
                </c:pt>
                <c:pt idx="63">
                  <c:v>-0.048312136740631985</c:v>
                </c:pt>
                <c:pt idx="64">
                  <c:v>0.08988919930896735</c:v>
                </c:pt>
                <c:pt idx="65">
                  <c:v>-0.0679976459407579</c:v>
                </c:pt>
                <c:pt idx="66">
                  <c:v>-0.10652734883519008</c:v>
                </c:pt>
                <c:pt idx="67">
                  <c:v>0.03048223219608669</c:v>
                </c:pt>
                <c:pt idx="68">
                  <c:v>-0.08744715127390205</c:v>
                </c:pt>
                <c:pt idx="69">
                  <c:v>0.08843777448002568</c:v>
                </c:pt>
                <c:pt idx="70">
                  <c:v>0.16018661510574214</c:v>
                </c:pt>
                <c:pt idx="71">
                  <c:v>0.04533849526191871</c:v>
                </c:pt>
                <c:pt idx="72">
                  <c:v>-0.002438958140047345</c:v>
                </c:pt>
                <c:pt idx="73">
                  <c:v>-0.06476406262139585</c:v>
                </c:pt>
                <c:pt idx="74">
                  <c:v>0.029458317319257046</c:v>
                </c:pt>
                <c:pt idx="75">
                  <c:v>0.048463101929295566</c:v>
                </c:pt>
                <c:pt idx="76">
                  <c:v>0.09246842651995023</c:v>
                </c:pt>
                <c:pt idx="77">
                  <c:v>-0.07327793642960025</c:v>
                </c:pt>
                <c:pt idx="78">
                  <c:v>0.0479596540087258</c:v>
                </c:pt>
                <c:pt idx="79">
                  <c:v>0.10221751047685668</c:v>
                </c:pt>
                <c:pt idx="80">
                  <c:v>0.012176356396649182</c:v>
                </c:pt>
                <c:pt idx="81">
                  <c:v>0.06393836967439553</c:v>
                </c:pt>
                <c:pt idx="82">
                  <c:v>-0.05305444110917732</c:v>
                </c:pt>
                <c:pt idx="83">
                  <c:v>0.03394565496523999</c:v>
                </c:pt>
                <c:pt idx="84">
                  <c:v>-0.024065811003114747</c:v>
                </c:pt>
                <c:pt idx="85">
                  <c:v>0.041250731975886606</c:v>
                </c:pt>
                <c:pt idx="86">
                  <c:v>0.08292586348883925</c:v>
                </c:pt>
                <c:pt idx="87">
                  <c:v>0.13702876878789438</c:v>
                </c:pt>
                <c:pt idx="88">
                  <c:v>-0.019033683605090963</c:v>
                </c:pt>
                <c:pt idx="89">
                  <c:v>0.027518567462453646</c:v>
                </c:pt>
                <c:pt idx="90">
                  <c:v>0.12124667137608441</c:v>
                </c:pt>
                <c:pt idx="91">
                  <c:v>-0.054094642989562874</c:v>
                </c:pt>
                <c:pt idx="92">
                  <c:v>-0.09384188244651626</c:v>
                </c:pt>
                <c:pt idx="93">
                  <c:v>0.02435938954123179</c:v>
                </c:pt>
                <c:pt idx="94">
                  <c:v>-0.00836528757287845</c:v>
                </c:pt>
                <c:pt idx="95">
                  <c:v>-0.059603946088784734</c:v>
                </c:pt>
                <c:pt idx="96">
                  <c:v>0.16755507199910155</c:v>
                </c:pt>
                <c:pt idx="97">
                  <c:v>0.120696960633962</c:v>
                </c:pt>
                <c:pt idx="98">
                  <c:v>-0.10143196317057242</c:v>
                </c:pt>
                <c:pt idx="99">
                  <c:v>-0.03579729983627796</c:v>
                </c:pt>
                <c:pt idx="100">
                  <c:v>-0.01015943623573318</c:v>
                </c:pt>
                <c:pt idx="101">
                  <c:v>-0.07941441716688437</c:v>
                </c:pt>
                <c:pt idx="102">
                  <c:v>0.07798350870592193</c:v>
                </c:pt>
                <c:pt idx="103">
                  <c:v>0.060889879118722005</c:v>
                </c:pt>
                <c:pt idx="104">
                  <c:v>0.08094014523184859</c:v>
                </c:pt>
                <c:pt idx="105">
                  <c:v>0.03132814390676511</c:v>
                </c:pt>
                <c:pt idx="106">
                  <c:v>0.21035196121722521</c:v>
                </c:pt>
                <c:pt idx="107">
                  <c:v>-0.05504373868371121</c:v>
                </c:pt>
                <c:pt idx="108">
                  <c:v>0.030811852939404846</c:v>
                </c:pt>
                <c:pt idx="109">
                  <c:v>-0.08909026650378647</c:v>
                </c:pt>
                <c:pt idx="110">
                  <c:v>-0.05033683794562559</c:v>
                </c:pt>
                <c:pt idx="111">
                  <c:v>0.1521474072586464</c:v>
                </c:pt>
                <c:pt idx="112">
                  <c:v>0.07127342085789146</c:v>
                </c:pt>
                <c:pt idx="113">
                  <c:v>0.038154289181306096</c:v>
                </c:pt>
                <c:pt idx="114">
                  <c:v>0.1545137584817395</c:v>
                </c:pt>
                <c:pt idx="115">
                  <c:v>-0.044722525105862804</c:v>
                </c:pt>
                <c:pt idx="116">
                  <c:v>0.0405934743257997</c:v>
                </c:pt>
                <c:pt idx="117">
                  <c:v>-0.07747548065072865</c:v>
                </c:pt>
                <c:pt idx="118">
                  <c:v>0.10381010897486671</c:v>
                </c:pt>
                <c:pt idx="119">
                  <c:v>-0.04975944894981348</c:v>
                </c:pt>
                <c:pt idx="120">
                  <c:v>-0.061929320572549074</c:v>
                </c:pt>
                <c:pt idx="121">
                  <c:v>0.053827462686246656</c:v>
                </c:pt>
                <c:pt idx="122">
                  <c:v>-0.00958901098542296</c:v>
                </c:pt>
                <c:pt idx="123">
                  <c:v>0.10549338964744108</c:v>
                </c:pt>
                <c:pt idx="124">
                  <c:v>0.011732455572133696</c:v>
                </c:pt>
                <c:pt idx="125">
                  <c:v>-0.027145371909063437</c:v>
                </c:pt>
                <c:pt idx="126">
                  <c:v>0.13933434698270114</c:v>
                </c:pt>
                <c:pt idx="127">
                  <c:v>-0.16482592871734064</c:v>
                </c:pt>
                <c:pt idx="128">
                  <c:v>0.12845694895720192</c:v>
                </c:pt>
                <c:pt idx="129">
                  <c:v>0.14126245596374498</c:v>
                </c:pt>
                <c:pt idx="130">
                  <c:v>0.10405854901618584</c:v>
                </c:pt>
                <c:pt idx="131">
                  <c:v>0.10662123384050458</c:v>
                </c:pt>
                <c:pt idx="132">
                  <c:v>-0.009677527927271149</c:v>
                </c:pt>
                <c:pt idx="133">
                  <c:v>-0.07886800552254937</c:v>
                </c:pt>
                <c:pt idx="134">
                  <c:v>0.039705521887387796</c:v>
                </c:pt>
                <c:pt idx="135">
                  <c:v>0.16200558499849496</c:v>
                </c:pt>
                <c:pt idx="136">
                  <c:v>0.10101534764094197</c:v>
                </c:pt>
                <c:pt idx="137">
                  <c:v>0.1043187764636056</c:v>
                </c:pt>
                <c:pt idx="138">
                  <c:v>-0.03167481927913008</c:v>
                </c:pt>
                <c:pt idx="139">
                  <c:v>-0.011981603364862856</c:v>
                </c:pt>
                <c:pt idx="140">
                  <c:v>-0.03287036230225735</c:v>
                </c:pt>
                <c:pt idx="141">
                  <c:v>-0.21233942008192006</c:v>
                </c:pt>
                <c:pt idx="142">
                  <c:v>0.0449744262780321</c:v>
                </c:pt>
                <c:pt idx="143">
                  <c:v>0.041382431674406465</c:v>
                </c:pt>
                <c:pt idx="144">
                  <c:v>0.03535283356410826</c:v>
                </c:pt>
                <c:pt idx="145">
                  <c:v>-0.09194300781886901</c:v>
                </c:pt>
                <c:pt idx="146">
                  <c:v>0.13686209735413413</c:v>
                </c:pt>
                <c:pt idx="147">
                  <c:v>-0.06436931576046015</c:v>
                </c:pt>
                <c:pt idx="148">
                  <c:v>-0.04157189192586751</c:v>
                </c:pt>
                <c:pt idx="149">
                  <c:v>0.01618212427757581</c:v>
                </c:pt>
                <c:pt idx="150">
                  <c:v>0.019363506714493692</c:v>
                </c:pt>
                <c:pt idx="151">
                  <c:v>0.15842146755788988</c:v>
                </c:pt>
                <c:pt idx="152">
                  <c:v>-0.1638395307932488</c:v>
                </c:pt>
                <c:pt idx="153">
                  <c:v>-0.13891906311549235</c:v>
                </c:pt>
                <c:pt idx="154">
                  <c:v>-0.055729456228058666</c:v>
                </c:pt>
                <c:pt idx="155">
                  <c:v>-0.09990840395693751</c:v>
                </c:pt>
                <c:pt idx="156">
                  <c:v>0.2719221023713849</c:v>
                </c:pt>
                <c:pt idx="157">
                  <c:v>-0.11703683653100108</c:v>
                </c:pt>
                <c:pt idx="158">
                  <c:v>-0.04144804412363188</c:v>
                </c:pt>
                <c:pt idx="159">
                  <c:v>0.176875289206202</c:v>
                </c:pt>
                <c:pt idx="160">
                  <c:v>-0.031114168274951136</c:v>
                </c:pt>
                <c:pt idx="161">
                  <c:v>0.012170408802474502</c:v>
                </c:pt>
                <c:pt idx="162">
                  <c:v>-0.07873383968522345</c:v>
                </c:pt>
                <c:pt idx="163">
                  <c:v>-0.05257205771555383</c:v>
                </c:pt>
                <c:pt idx="164">
                  <c:v>-0.08786829327935114</c:v>
                </c:pt>
                <c:pt idx="165">
                  <c:v>0.1624127338057552</c:v>
                </c:pt>
                <c:pt idx="166">
                  <c:v>0.0670334716362425</c:v>
                </c:pt>
                <c:pt idx="167">
                  <c:v>0.04401179132917837</c:v>
                </c:pt>
                <c:pt idx="168">
                  <c:v>-0.11576072292224382</c:v>
                </c:pt>
                <c:pt idx="169">
                  <c:v>-0.09498713952945392</c:v>
                </c:pt>
                <c:pt idx="170">
                  <c:v>0.05669071332610792</c:v>
                </c:pt>
                <c:pt idx="171">
                  <c:v>-0.21776332988911185</c:v>
                </c:pt>
                <c:pt idx="172">
                  <c:v>-0.039815637943924016</c:v>
                </c:pt>
                <c:pt idx="173">
                  <c:v>-0.11230788317413129</c:v>
                </c:pt>
                <c:pt idx="174">
                  <c:v>-0.023930426065910504</c:v>
                </c:pt>
                <c:pt idx="175">
                  <c:v>0.06927545409807255</c:v>
                </c:pt>
                <c:pt idx="176">
                  <c:v>-0.25813671604843946</c:v>
                </c:pt>
                <c:pt idx="177">
                  <c:v>0.30182726431866114</c:v>
                </c:pt>
                <c:pt idx="178">
                  <c:v>0.09711641648375376</c:v>
                </c:pt>
                <c:pt idx="179">
                  <c:v>-0.11570303073949806</c:v>
                </c:pt>
                <c:pt idx="180">
                  <c:v>0.008119912576469513</c:v>
                </c:pt>
                <c:pt idx="181">
                  <c:v>-0.0022984208245710926</c:v>
                </c:pt>
                <c:pt idx="182">
                  <c:v>0.005195778246273326</c:v>
                </c:pt>
                <c:pt idx="183">
                  <c:v>0.07846988895479763</c:v>
                </c:pt>
                <c:pt idx="184">
                  <c:v>0.03718958087485634</c:v>
                </c:pt>
                <c:pt idx="185">
                  <c:v>-0.06564314017860129</c:v>
                </c:pt>
                <c:pt idx="186">
                  <c:v>-0.016063975544700255</c:v>
                </c:pt>
                <c:pt idx="187">
                  <c:v>0.010474751098458303</c:v>
                </c:pt>
                <c:pt idx="188">
                  <c:v>0.07347146824701428</c:v>
                </c:pt>
                <c:pt idx="189">
                  <c:v>0.012238406130368367</c:v>
                </c:pt>
                <c:pt idx="190">
                  <c:v>0.012771208060048703</c:v>
                </c:pt>
                <c:pt idx="191">
                  <c:v>0.02265113836029335</c:v>
                </c:pt>
                <c:pt idx="192">
                  <c:v>0.06749704876399246</c:v>
                </c:pt>
                <c:pt idx="193">
                  <c:v>-0.027085956484817222</c:v>
                </c:pt>
                <c:pt idx="194">
                  <c:v>-0.05017211774643462</c:v>
                </c:pt>
                <c:pt idx="195">
                  <c:v>-0.041614593485942014</c:v>
                </c:pt>
                <c:pt idx="196">
                  <c:v>0.005876911780388275</c:v>
                </c:pt>
                <c:pt idx="197">
                  <c:v>-0.006074328453636119</c:v>
                </c:pt>
                <c:pt idx="198">
                  <c:v>-0.013477166246048885</c:v>
                </c:pt>
                <c:pt idx="199">
                  <c:v>-0.026867065070831118</c:v>
                </c:pt>
                <c:pt idx="200">
                  <c:v>0.010888442694825246</c:v>
                </c:pt>
                <c:pt idx="201">
                  <c:v>0.044253104050143</c:v>
                </c:pt>
                <c:pt idx="202">
                  <c:v>0.048965001427160836</c:v>
                </c:pt>
                <c:pt idx="203">
                  <c:v>0.04319717858280866</c:v>
                </c:pt>
                <c:pt idx="204">
                  <c:v>-0.05581777987212749</c:v>
                </c:pt>
                <c:pt idx="205">
                  <c:v>-0.009245042290775718</c:v>
                </c:pt>
                <c:pt idx="206">
                  <c:v>-0.015334588187981979</c:v>
                </c:pt>
                <c:pt idx="207">
                  <c:v>-0.18162074243062917</c:v>
                </c:pt>
                <c:pt idx="208">
                  <c:v>-0.010688285224647279</c:v>
                </c:pt>
                <c:pt idx="209">
                  <c:v>-0.020464101595242506</c:v>
                </c:pt>
                <c:pt idx="210">
                  <c:v>0.11482449466866042</c:v>
                </c:pt>
                <c:pt idx="211">
                  <c:v>-0.03504726617755004</c:v>
                </c:pt>
                <c:pt idx="212">
                  <c:v>-0.007769056936191702</c:v>
                </c:pt>
                <c:pt idx="213">
                  <c:v>0.017314606068337717</c:v>
                </c:pt>
                <c:pt idx="214">
                  <c:v>0.08149513633476484</c:v>
                </c:pt>
                <c:pt idx="215">
                  <c:v>-0.08159603104805731</c:v>
                </c:pt>
                <c:pt idx="216">
                  <c:v>-0.014597738727335621</c:v>
                </c:pt>
                <c:pt idx="217">
                  <c:v>-0.014202460871847577</c:v>
                </c:pt>
                <c:pt idx="218">
                  <c:v>0.02366163864963302</c:v>
                </c:pt>
                <c:pt idx="219">
                  <c:v>-0.005382404083351262</c:v>
                </c:pt>
                <c:pt idx="220">
                  <c:v>-0.03021629570193866</c:v>
                </c:pt>
                <c:pt idx="221">
                  <c:v>-0.04329135290078903</c:v>
                </c:pt>
                <c:pt idx="222">
                  <c:v>0.0035655208766470414</c:v>
                </c:pt>
                <c:pt idx="223">
                  <c:v>0.04501262553873425</c:v>
                </c:pt>
                <c:pt idx="224">
                  <c:v>0.007949101229618543</c:v>
                </c:pt>
                <c:pt idx="225">
                  <c:v>0.11540965912470842</c:v>
                </c:pt>
                <c:pt idx="226">
                  <c:v>-0.0069642930528627505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data!$F$302:$F$528</c:f>
              <c:numCache>
                <c:ptCount val="227"/>
                <c:pt idx="0">
                  <c:v>0.03506400873470208</c:v>
                </c:pt>
                <c:pt idx="1">
                  <c:v>0.036410228277391696</c:v>
                </c:pt>
                <c:pt idx="2">
                  <c:v>-0.03853929449031632</c:v>
                </c:pt>
                <c:pt idx="3">
                  <c:v>0.00454069784938939</c:v>
                </c:pt>
                <c:pt idx="4">
                  <c:v>-0.0020220809470895573</c:v>
                </c:pt>
                <c:pt idx="5">
                  <c:v>0.03705178240447763</c:v>
                </c:pt>
                <c:pt idx="6">
                  <c:v>-0.011025299652455543</c:v>
                </c:pt>
                <c:pt idx="7">
                  <c:v>-0.045236369226032275</c:v>
                </c:pt>
                <c:pt idx="8">
                  <c:v>0.03312766912178736</c:v>
                </c:pt>
                <c:pt idx="9">
                  <c:v>0.019714996032530296</c:v>
                </c:pt>
                <c:pt idx="10">
                  <c:v>-0.02535377702040646</c:v>
                </c:pt>
                <c:pt idx="11">
                  <c:v>0.008090250950350167</c:v>
                </c:pt>
                <c:pt idx="12">
                  <c:v>0.06198616369311821</c:v>
                </c:pt>
                <c:pt idx="13">
                  <c:v>-0.03633070457745232</c:v>
                </c:pt>
                <c:pt idx="14">
                  <c:v>0.013487452577725066</c:v>
                </c:pt>
                <c:pt idx="15">
                  <c:v>0.04214657194943913</c:v>
                </c:pt>
                <c:pt idx="16">
                  <c:v>0.027651569714702694</c:v>
                </c:pt>
                <c:pt idx="17">
                  <c:v>-0.014361892877354765</c:v>
                </c:pt>
                <c:pt idx="18">
                  <c:v>0.07842251844361832</c:v>
                </c:pt>
                <c:pt idx="19">
                  <c:v>0.009068991119236015</c:v>
                </c:pt>
                <c:pt idx="20">
                  <c:v>-0.012909771028832707</c:v>
                </c:pt>
                <c:pt idx="21">
                  <c:v>-0.03173351002907505</c:v>
                </c:pt>
                <c:pt idx="22">
                  <c:v>0.010309531873123322</c:v>
                </c:pt>
                <c:pt idx="23">
                  <c:v>0.015125214502501537</c:v>
                </c:pt>
                <c:pt idx="24">
                  <c:v>-0.07751223852355785</c:v>
                </c:pt>
                <c:pt idx="25">
                  <c:v>0.002266944695812209</c:v>
                </c:pt>
                <c:pt idx="26">
                  <c:v>0.01770658669370918</c:v>
                </c:pt>
                <c:pt idx="27">
                  <c:v>-0.03350639361678961</c:v>
                </c:pt>
                <c:pt idx="28">
                  <c:v>0.08178061617305389</c:v>
                </c:pt>
                <c:pt idx="29">
                  <c:v>-0.015138584748883271</c:v>
                </c:pt>
                <c:pt idx="30">
                  <c:v>-0.011255829837422772</c:v>
                </c:pt>
                <c:pt idx="31">
                  <c:v>-0.10500423180491647</c:v>
                </c:pt>
                <c:pt idx="32">
                  <c:v>-0.05828786185126385</c:v>
                </c:pt>
                <c:pt idx="33">
                  <c:v>-0.01244463237322778</c:v>
                </c:pt>
                <c:pt idx="34">
                  <c:v>0.052553045082029994</c:v>
                </c:pt>
                <c:pt idx="35">
                  <c:v>0.019323618597396206</c:v>
                </c:pt>
                <c:pt idx="36">
                  <c:v>0.03567406958874578</c:v>
                </c:pt>
                <c:pt idx="37">
                  <c:v>0.06022723431418797</c:v>
                </c:pt>
                <c:pt idx="38">
                  <c:v>0.01730886631887745</c:v>
                </c:pt>
                <c:pt idx="39">
                  <c:v>-0.00414986784949747</c:v>
                </c:pt>
                <c:pt idx="40">
                  <c:v>0.03339304090252175</c:v>
                </c:pt>
                <c:pt idx="41">
                  <c:v>-0.05357083033769775</c:v>
                </c:pt>
                <c:pt idx="42">
                  <c:v>0.03939686858774513</c:v>
                </c:pt>
                <c:pt idx="43">
                  <c:v>0.015130910356821507</c:v>
                </c:pt>
                <c:pt idx="44">
                  <c:v>-0.02348243352832028</c:v>
                </c:pt>
                <c:pt idx="45">
                  <c:v>0.007841823522567187</c:v>
                </c:pt>
                <c:pt idx="46">
                  <c:v>-0.04844499058528432</c:v>
                </c:pt>
                <c:pt idx="47">
                  <c:v>0.10261732183355866</c:v>
                </c:pt>
                <c:pt idx="48">
                  <c:v>-0.023265000749903855</c:v>
                </c:pt>
                <c:pt idx="49">
                  <c:v>0.0063315386105511845</c:v>
                </c:pt>
                <c:pt idx="50">
                  <c:v>-0.025382127313530886</c:v>
                </c:pt>
                <c:pt idx="51">
                  <c:v>0.024483113591206578</c:v>
                </c:pt>
                <c:pt idx="52">
                  <c:v>-0.002064153529992287</c:v>
                </c:pt>
                <c:pt idx="53">
                  <c:v>-0.020434412701865634</c:v>
                </c:pt>
                <c:pt idx="54">
                  <c:v>0.036009625352033954</c:v>
                </c:pt>
                <c:pt idx="55">
                  <c:v>-0.026882763589370893</c:v>
                </c:pt>
                <c:pt idx="56">
                  <c:v>0.00685236788589785</c:v>
                </c:pt>
                <c:pt idx="57">
                  <c:v>-0.00032680891076412</c:v>
                </c:pt>
                <c:pt idx="58">
                  <c:v>0.027131526227969563</c:v>
                </c:pt>
                <c:pt idx="59">
                  <c:v>0.007529125593268515</c:v>
                </c:pt>
                <c:pt idx="60">
                  <c:v>0.004638976007726319</c:v>
                </c:pt>
                <c:pt idx="61">
                  <c:v>0.00800627103108342</c:v>
                </c:pt>
                <c:pt idx="62">
                  <c:v>0.016150445326483867</c:v>
                </c:pt>
                <c:pt idx="63">
                  <c:v>-0.02813575895976692</c:v>
                </c:pt>
                <c:pt idx="64">
                  <c:v>0.019951500912383312</c:v>
                </c:pt>
                <c:pt idx="65">
                  <c:v>-0.0017325502006031025</c:v>
                </c:pt>
                <c:pt idx="66">
                  <c:v>-0.00782880044399002</c:v>
                </c:pt>
                <c:pt idx="67">
                  <c:v>0.031381133831142716</c:v>
                </c:pt>
                <c:pt idx="68">
                  <c:v>-0.012436616934527212</c:v>
                </c:pt>
                <c:pt idx="69">
                  <c:v>0.016719787249388336</c:v>
                </c:pt>
                <c:pt idx="70">
                  <c:v>-0.015571164993379972</c:v>
                </c:pt>
                <c:pt idx="71">
                  <c:v>0.007577357596748362</c:v>
                </c:pt>
                <c:pt idx="72">
                  <c:v>0.029544866351623837</c:v>
                </c:pt>
                <c:pt idx="73">
                  <c:v>-0.033259647126494075</c:v>
                </c:pt>
                <c:pt idx="74">
                  <c:v>-0.049668502142028954</c:v>
                </c:pt>
                <c:pt idx="75">
                  <c:v>0.008308501408896864</c:v>
                </c:pt>
                <c:pt idx="76">
                  <c:v>0.008916437486731772</c:v>
                </c:pt>
                <c:pt idx="77">
                  <c:v>-0.030536711129723317</c:v>
                </c:pt>
                <c:pt idx="78">
                  <c:v>0.027519764345890686</c:v>
                </c:pt>
                <c:pt idx="79">
                  <c:v>0.03319323569489833</c:v>
                </c:pt>
                <c:pt idx="80">
                  <c:v>-0.031048873138124964</c:v>
                </c:pt>
                <c:pt idx="81">
                  <c:v>0.01653800974149037</c:v>
                </c:pt>
                <c:pt idx="82">
                  <c:v>-0.044807306476571114</c:v>
                </c:pt>
                <c:pt idx="83">
                  <c:v>0.007738703090098262</c:v>
                </c:pt>
                <c:pt idx="84">
                  <c:v>0.019257779123747508</c:v>
                </c:pt>
                <c:pt idx="85">
                  <c:v>0.030779741935905644</c:v>
                </c:pt>
                <c:pt idx="86">
                  <c:v>0.022342908316769404</c:v>
                </c:pt>
                <c:pt idx="87">
                  <c:v>0.022964869501741435</c:v>
                </c:pt>
                <c:pt idx="88">
                  <c:v>0.03110362349722135</c:v>
                </c:pt>
                <c:pt idx="89">
                  <c:v>0.01664894211008483</c:v>
                </c:pt>
                <c:pt idx="90">
                  <c:v>0.02688311648294026</c:v>
                </c:pt>
                <c:pt idx="91">
                  <c:v>-0.004600159487802967</c:v>
                </c:pt>
                <c:pt idx="92">
                  <c:v>0.03505838148618684</c:v>
                </c:pt>
                <c:pt idx="93">
                  <c:v>-0.009303335622544815</c:v>
                </c:pt>
                <c:pt idx="94">
                  <c:v>0.035909440333848575</c:v>
                </c:pt>
                <c:pt idx="95">
                  <c:v>0.013259384432906068</c:v>
                </c:pt>
                <c:pt idx="96">
                  <c:v>0.02810230086084611</c:v>
                </c:pt>
                <c:pt idx="97">
                  <c:v>0.0029392619045738363</c:v>
                </c:pt>
                <c:pt idx="98">
                  <c:v>0.0038195375258208326</c:v>
                </c:pt>
                <c:pt idx="99">
                  <c:v>0.009268263086024813</c:v>
                </c:pt>
                <c:pt idx="100">
                  <c:v>0.018498572722858573</c:v>
                </c:pt>
                <c:pt idx="101">
                  <c:v>-0.00183550028872211</c:v>
                </c:pt>
                <c:pt idx="102">
                  <c:v>-0.051036102634720755</c:v>
                </c:pt>
                <c:pt idx="103">
                  <c:v>0.014462291966985561</c:v>
                </c:pt>
                <c:pt idx="104">
                  <c:v>0.0487909140378496</c:v>
                </c:pt>
                <c:pt idx="105">
                  <c:v>0.02169239883737721</c:v>
                </c:pt>
                <c:pt idx="106">
                  <c:v>0.06675105482143462</c:v>
                </c:pt>
                <c:pt idx="107">
                  <c:v>-0.02584550674498238</c:v>
                </c:pt>
                <c:pt idx="108">
                  <c:v>0.055436864378721515</c:v>
                </c:pt>
                <c:pt idx="109">
                  <c:v>0.0017886637078140654</c:v>
                </c:pt>
                <c:pt idx="110">
                  <c:v>-0.04774927901672135</c:v>
                </c:pt>
                <c:pt idx="111">
                  <c:v>0.05261839074540104</c:v>
                </c:pt>
                <c:pt idx="112">
                  <c:v>0.05300257626876619</c:v>
                </c:pt>
                <c:pt idx="113">
                  <c:v>0.03842953450783628</c:v>
                </c:pt>
                <c:pt idx="114">
                  <c:v>0.07109756734150814</c:v>
                </c:pt>
                <c:pt idx="115">
                  <c:v>-0.0633201102718796</c:v>
                </c:pt>
                <c:pt idx="116">
                  <c:v>0.04774698496214371</c:v>
                </c:pt>
                <c:pt idx="117">
                  <c:v>-0.039199494016260696</c:v>
                </c:pt>
                <c:pt idx="118">
                  <c:v>0.03950797002646679</c:v>
                </c:pt>
                <c:pt idx="119">
                  <c:v>0.011384745089719737</c:v>
                </c:pt>
                <c:pt idx="120">
                  <c:v>0.006001385902699654</c:v>
                </c:pt>
                <c:pt idx="121">
                  <c:v>0.06386984709961772</c:v>
                </c:pt>
                <c:pt idx="122">
                  <c:v>0.044680519504711635</c:v>
                </c:pt>
                <c:pt idx="123">
                  <c:v>0.005088811388722979</c:v>
                </c:pt>
                <c:pt idx="124">
                  <c:v>-0.02298414308606133</c:v>
                </c:pt>
                <c:pt idx="125">
                  <c:v>0.034638360800152354</c:v>
                </c:pt>
                <c:pt idx="126">
                  <c:v>-0.015709536165846645</c:v>
                </c:pt>
                <c:pt idx="127">
                  <c:v>-0.16146122287857917</c:v>
                </c:pt>
                <c:pt idx="128">
                  <c:v>0.05705782630928587</c:v>
                </c:pt>
                <c:pt idx="129">
                  <c:v>0.07379691516063656</c:v>
                </c:pt>
                <c:pt idx="130">
                  <c:v>0.05383981850762542</c:v>
                </c:pt>
                <c:pt idx="131">
                  <c:v>0.05129515710399438</c:v>
                </c:pt>
                <c:pt idx="132">
                  <c:v>0.03663447508912257</c:v>
                </c:pt>
                <c:pt idx="133">
                  <c:v>-0.03652302732259039</c:v>
                </c:pt>
                <c:pt idx="134">
                  <c:v>0.03450424437712021</c:v>
                </c:pt>
                <c:pt idx="135">
                  <c:v>0.033629582240222666</c:v>
                </c:pt>
                <c:pt idx="136">
                  <c:v>-0.028963513738580925</c:v>
                </c:pt>
                <c:pt idx="137">
                  <c:v>0.04920470996844044</c:v>
                </c:pt>
                <c:pt idx="138">
                  <c:v>-0.03633452801614542</c:v>
                </c:pt>
                <c:pt idx="139">
                  <c:v>-0.010220492657783336</c:v>
                </c:pt>
                <c:pt idx="140">
                  <c:v>-0.03280263694160784</c:v>
                </c:pt>
                <c:pt idx="141">
                  <c:v>0.05662767181304191</c:v>
                </c:pt>
                <c:pt idx="142">
                  <c:v>0.014697663080974784</c:v>
                </c:pt>
                <c:pt idx="143">
                  <c:v>0.052032141108785</c:v>
                </c:pt>
                <c:pt idx="144">
                  <c:v>-0.05673024684402618</c:v>
                </c:pt>
                <c:pt idx="145">
                  <c:v>-0.024885304397185032</c:v>
                </c:pt>
                <c:pt idx="146">
                  <c:v>0.08768848680989047</c:v>
                </c:pt>
                <c:pt idx="147">
                  <c:v>-0.035860107097575734</c:v>
                </c:pt>
                <c:pt idx="148">
                  <c:v>-0.026612529538765778</c:v>
                </c:pt>
                <c:pt idx="149">
                  <c:v>0.019032072249388937</c:v>
                </c:pt>
                <c:pt idx="150">
                  <c:v>-0.021347717395326288</c:v>
                </c:pt>
                <c:pt idx="151">
                  <c:v>0.05398598209676122</c:v>
                </c:pt>
                <c:pt idx="152">
                  <c:v>-0.059845616197216504</c:v>
                </c:pt>
                <c:pt idx="153">
                  <c:v>-0.009935368487094094</c:v>
                </c:pt>
                <c:pt idx="154">
                  <c:v>-0.08831973731866356</c:v>
                </c:pt>
                <c:pt idx="155">
                  <c:v>-0.0005980141736387622</c:v>
                </c:pt>
                <c:pt idx="156">
                  <c:v>0.030111480411215634</c:v>
                </c:pt>
                <c:pt idx="157">
                  <c:v>-0.10067441838433726</c:v>
                </c:pt>
                <c:pt idx="158">
                  <c:v>-0.06977104279087745</c:v>
                </c:pt>
                <c:pt idx="159">
                  <c:v>0.07087494719537452</c:v>
                </c:pt>
                <c:pt idx="160">
                  <c:v>0.0021783022414697487</c:v>
                </c:pt>
                <c:pt idx="161">
                  <c:v>-0.028269232990694438</c:v>
                </c:pt>
                <c:pt idx="162">
                  <c:v>-0.01361668357885939</c:v>
                </c:pt>
                <c:pt idx="163">
                  <c:v>-0.06894506926665835</c:v>
                </c:pt>
                <c:pt idx="164">
                  <c:v>-0.08715157249444737</c:v>
                </c:pt>
                <c:pt idx="165">
                  <c:v>0.0162787998535874</c:v>
                </c:pt>
                <c:pt idx="166">
                  <c:v>0.071055012198576</c:v>
                </c:pt>
                <c:pt idx="167">
                  <c:v>0.006165118008981181</c:v>
                </c:pt>
                <c:pt idx="168">
                  <c:v>-0.017117519880752313</c:v>
                </c:pt>
                <c:pt idx="169">
                  <c:v>-0.02240603288898669</c:v>
                </c:pt>
                <c:pt idx="170">
                  <c:v>0.03464254680221444</c:v>
                </c:pt>
                <c:pt idx="171">
                  <c:v>-0.06481402101921066</c:v>
                </c:pt>
                <c:pt idx="172">
                  <c:v>-0.01053589568457707</c:v>
                </c:pt>
                <c:pt idx="173">
                  <c:v>-0.07658632044512824</c:v>
                </c:pt>
                <c:pt idx="174">
                  <c:v>-0.08367184900712114</c:v>
                </c:pt>
                <c:pt idx="175">
                  <c:v>0.0035139633516596703</c:v>
                </c:pt>
                <c:pt idx="176">
                  <c:v>-0.11782651305828665</c:v>
                </c:pt>
                <c:pt idx="177">
                  <c:v>0.08173941066385869</c:v>
                </c:pt>
                <c:pt idx="178">
                  <c:v>0.05450653710400607</c:v>
                </c:pt>
                <c:pt idx="179">
                  <c:v>-0.06320685403618366</c:v>
                </c:pt>
                <c:pt idx="180">
                  <c:v>-0.02875035847356156</c:v>
                </c:pt>
                <c:pt idx="181">
                  <c:v>-0.01811918461131543</c:v>
                </c:pt>
                <c:pt idx="182">
                  <c:v>0.007419455654673432</c:v>
                </c:pt>
                <c:pt idx="183">
                  <c:v>0.07701568835961554</c:v>
                </c:pt>
                <c:pt idx="184">
                  <c:v>0.0487422468911315</c:v>
                </c:pt>
                <c:pt idx="185">
                  <c:v>0.010561549649883217</c:v>
                </c:pt>
                <c:pt idx="186">
                  <c:v>0.015322088040217277</c:v>
                </c:pt>
                <c:pt idx="187">
                  <c:v>0.016919159390235222</c:v>
                </c:pt>
                <c:pt idx="188">
                  <c:v>-0.012787651006542057</c:v>
                </c:pt>
                <c:pt idx="189">
                  <c:v>0.05273285002639011</c:v>
                </c:pt>
                <c:pt idx="190">
                  <c:v>0.006348321648682978</c:v>
                </c:pt>
                <c:pt idx="191">
                  <c:v>0.04876399559910903</c:v>
                </c:pt>
                <c:pt idx="192">
                  <c:v>0.016382237148677894</c:v>
                </c:pt>
                <c:pt idx="193">
                  <c:v>0.01136368239056948</c:v>
                </c:pt>
                <c:pt idx="194">
                  <c:v>-0.017257382152052858</c:v>
                </c:pt>
                <c:pt idx="195">
                  <c:v>-0.017721323392107028</c:v>
                </c:pt>
                <c:pt idx="196">
                  <c:v>0.011140586050436151</c:v>
                </c:pt>
                <c:pt idx="197">
                  <c:v>0.016752837143766984</c:v>
                </c:pt>
                <c:pt idx="198">
                  <c:v>-0.036059031518314834</c:v>
                </c:pt>
                <c:pt idx="199">
                  <c:v>0.0009865514081039872</c:v>
                </c:pt>
                <c:pt idx="200">
                  <c:v>0.007940162777291631</c:v>
                </c:pt>
                <c:pt idx="201">
                  <c:v>0.012373013827056776</c:v>
                </c:pt>
                <c:pt idx="202">
                  <c:v>0.0360716313015863</c:v>
                </c:pt>
                <c:pt idx="203">
                  <c:v>0.030145343033645397</c:v>
                </c:pt>
                <c:pt idx="204">
                  <c:v>-0.027608399639041985</c:v>
                </c:pt>
                <c:pt idx="205">
                  <c:v>0.016514888605828372</c:v>
                </c:pt>
                <c:pt idx="206">
                  <c:v>-0.021539140083992027</c:v>
                </c:pt>
                <c:pt idx="207">
                  <c:v>-0.022647202381803483</c:v>
                </c:pt>
                <c:pt idx="208">
                  <c:v>0.027146133843337642</c:v>
                </c:pt>
                <c:pt idx="209">
                  <c:v>-0.002654450552896922</c:v>
                </c:pt>
                <c:pt idx="210">
                  <c:v>0.032606654844881455</c:v>
                </c:pt>
                <c:pt idx="211">
                  <c:v>-0.014095873755827562</c:v>
                </c:pt>
                <c:pt idx="212">
                  <c:v>0.0040822799577949365</c:v>
                </c:pt>
                <c:pt idx="213">
                  <c:v>-0.021016004248529153</c:v>
                </c:pt>
                <c:pt idx="214">
                  <c:v>0.03142509997464848</c:v>
                </c:pt>
                <c:pt idx="215">
                  <c:v>-0.004205215594864568</c:v>
                </c:pt>
                <c:pt idx="216">
                  <c:v>0.021583620243529174</c:v>
                </c:pt>
                <c:pt idx="217">
                  <c:v>-0.0032230538207080332</c:v>
                </c:pt>
                <c:pt idx="218">
                  <c:v>0.007358686084598873</c:v>
                </c:pt>
                <c:pt idx="219">
                  <c:v>0.008294768433151262</c:v>
                </c:pt>
                <c:pt idx="220">
                  <c:v>-0.03524824155368779</c:v>
                </c:pt>
                <c:pt idx="221">
                  <c:v>-0.0038680574776328042</c:v>
                </c:pt>
                <c:pt idx="222">
                  <c:v>0.0010626512601476278</c:v>
                </c:pt>
                <c:pt idx="223">
                  <c:v>0.017056736775050197</c:v>
                </c:pt>
                <c:pt idx="224">
                  <c:v>0.020394223391019022</c:v>
                </c:pt>
                <c:pt idx="225">
                  <c:v>0.027003622561353205</c:v>
                </c:pt>
                <c:pt idx="226">
                  <c:v>-0.0018875664734769098</c:v>
                </c:pt>
              </c:numCache>
            </c:numRef>
          </c:xVal>
          <c:yVal>
            <c:numRef>
              <c:f>'post break'!$B$25:$B$251</c:f>
              <c:numCache/>
            </c:numRef>
          </c:yVal>
          <c:smooth val="0"/>
        </c:ser>
        <c:axId val="63997636"/>
        <c:axId val="39107813"/>
      </c:scatterChart>
      <c:valAx>
        <c:axId val="63997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Verdana"/>
                    <a:ea typeface="Verdana"/>
                    <a:cs typeface="Verdana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107813"/>
        <c:crosses val="autoZero"/>
        <c:crossBetween val="midCat"/>
        <c:dispUnits/>
      </c:valAx>
      <c:valAx>
        <c:axId val="39107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Verdana"/>
                    <a:ea typeface="Verdana"/>
                    <a:cs typeface="Verdan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99763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data!$F$1</c:f>
              <c:strCache>
                <c:ptCount val="1"/>
                <c:pt idx="0">
                  <c:v>Marketx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data!$E$2:$E$528</c:f>
              <c:numCache/>
            </c:numRef>
          </c:xVal>
          <c:yVal>
            <c:numRef>
              <c:f>data!$F$2:$F$528</c:f>
              <c:numCache/>
            </c:numRef>
          </c:yVal>
          <c:smooth val="0"/>
        </c:ser>
        <c:axId val="16425998"/>
        <c:axId val="13616255"/>
      </c:scatterChart>
      <c:valAx>
        <c:axId val="16425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16255"/>
        <c:crosses val="autoZero"/>
        <c:crossBetween val="midCat"/>
        <c:dispUnits/>
      </c:valAx>
      <c:valAx>
        <c:axId val="13616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2599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IBMx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data!$A$2:$A$528</c:f>
              <c:strCache/>
            </c:strRef>
          </c:cat>
          <c:val>
            <c:numRef>
              <c:f>data!$E$2:$E$528</c:f>
              <c:numCache/>
            </c:numRef>
          </c:val>
          <c:smooth val="0"/>
        </c:ser>
        <c:axId val="55437432"/>
        <c:axId val="29174841"/>
      </c:lineChart>
      <c:dateAx>
        <c:axId val="554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74841"/>
        <c:crosses val="autoZero"/>
        <c:auto val="0"/>
        <c:noMultiLvlLbl val="0"/>
      </c:dateAx>
      <c:valAx>
        <c:axId val="29174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3743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15</xdr:row>
      <xdr:rowOff>38100</xdr:rowOff>
    </xdr:from>
    <xdr:to>
      <xdr:col>13</xdr:col>
      <xdr:colOff>361950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3752850" y="2476500"/>
        <a:ext cx="75057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15</xdr:row>
      <xdr:rowOff>38100</xdr:rowOff>
    </xdr:from>
    <xdr:to>
      <xdr:col>13</xdr:col>
      <xdr:colOff>361950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3752850" y="2476500"/>
        <a:ext cx="75057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10</xdr:row>
      <xdr:rowOff>28575</xdr:rowOff>
    </xdr:from>
    <xdr:to>
      <xdr:col>13</xdr:col>
      <xdr:colOff>828675</xdr:colOff>
      <xdr:row>40</xdr:row>
      <xdr:rowOff>114300</xdr:rowOff>
    </xdr:to>
    <xdr:graphicFrame>
      <xdr:nvGraphicFramePr>
        <xdr:cNvPr id="1" name="Chart 2"/>
        <xdr:cNvGraphicFramePr/>
      </xdr:nvGraphicFramePr>
      <xdr:xfrm>
        <a:off x="4238625" y="1647825"/>
        <a:ext cx="74866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0</xdr:rowOff>
    </xdr:from>
    <xdr:to>
      <xdr:col>16</xdr:col>
      <xdr:colOff>685800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7591425" y="0"/>
        <a:ext cx="6505575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17</xdr:col>
      <xdr:colOff>457200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7543800" y="0"/>
        <a:ext cx="71628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38100</xdr:rowOff>
    </xdr:from>
    <xdr:to>
      <xdr:col>17</xdr:col>
      <xdr:colOff>219075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7543800" y="38100"/>
        <a:ext cx="692467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7</xdr:row>
      <xdr:rowOff>123825</xdr:rowOff>
    </xdr:from>
    <xdr:to>
      <xdr:col>14</xdr:col>
      <xdr:colOff>466725</xdr:colOff>
      <xdr:row>27</xdr:row>
      <xdr:rowOff>76200</xdr:rowOff>
    </xdr:to>
    <xdr:graphicFrame>
      <xdr:nvGraphicFramePr>
        <xdr:cNvPr id="1" name="Chart 2"/>
        <xdr:cNvGraphicFramePr/>
      </xdr:nvGraphicFramePr>
      <xdr:xfrm>
        <a:off x="6496050" y="1257300"/>
        <a:ext cx="49339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542925</xdr:colOff>
      <xdr:row>27</xdr:row>
      <xdr:rowOff>133350</xdr:rowOff>
    </xdr:from>
    <xdr:to>
      <xdr:col>14</xdr:col>
      <xdr:colOff>457200</xdr:colOff>
      <xdr:row>47</xdr:row>
      <xdr:rowOff>85725</xdr:rowOff>
    </xdr:to>
    <xdr:graphicFrame>
      <xdr:nvGraphicFramePr>
        <xdr:cNvPr id="2" name="Chart 3"/>
        <xdr:cNvGraphicFramePr/>
      </xdr:nvGraphicFramePr>
      <xdr:xfrm>
        <a:off x="6477000" y="4505325"/>
        <a:ext cx="49434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:B12"/>
    </sheetView>
  </sheetViews>
  <sheetFormatPr defaultColWidth="11.00390625" defaultRowHeight="12.75"/>
  <sheetData>
    <row r="1" spans="1:2" ht="12.75">
      <c r="A1" s="3" t="s">
        <v>48</v>
      </c>
      <c r="B1" s="3" t="s">
        <v>50</v>
      </c>
    </row>
    <row r="2" spans="1:2" ht="12.75">
      <c r="A2" s="1">
        <v>1.737969668742589E-05</v>
      </c>
      <c r="B2" s="1">
        <v>1</v>
      </c>
    </row>
    <row r="3" spans="1:2" ht="12.75">
      <c r="A3" s="1">
        <v>0.6954442688598216</v>
      </c>
      <c r="B3" s="1">
        <v>61</v>
      </c>
    </row>
    <row r="4" spans="1:2" ht="12.75">
      <c r="A4" s="1">
        <v>1.3908711580229556</v>
      </c>
      <c r="B4" s="1">
        <v>17</v>
      </c>
    </row>
    <row r="5" spans="1:2" ht="12.75">
      <c r="A5" s="1">
        <v>2.08629804718609</v>
      </c>
      <c r="B5" s="1">
        <v>6</v>
      </c>
    </row>
    <row r="6" spans="1:2" ht="12.75">
      <c r="A6" s="1">
        <v>2.781724936349224</v>
      </c>
      <c r="B6" s="1">
        <v>4</v>
      </c>
    </row>
    <row r="7" spans="1:2" ht="12.75">
      <c r="A7" s="1">
        <v>3.477151825512358</v>
      </c>
      <c r="B7" s="1">
        <v>3</v>
      </c>
    </row>
    <row r="8" spans="1:2" ht="12.75">
      <c r="A8" s="1">
        <v>4.172578714675492</v>
      </c>
      <c r="B8" s="1">
        <v>1</v>
      </c>
    </row>
    <row r="9" spans="1:2" ht="12.75">
      <c r="A9" s="1">
        <v>4.868005603838626</v>
      </c>
      <c r="B9" s="1">
        <v>3</v>
      </c>
    </row>
    <row r="10" spans="1:2" ht="12.75">
      <c r="A10" s="1">
        <v>5.56343249300176</v>
      </c>
      <c r="B10" s="1">
        <v>2</v>
      </c>
    </row>
    <row r="11" spans="1:2" ht="12.75">
      <c r="A11" s="1">
        <v>6.258859382164894</v>
      </c>
      <c r="B11" s="1">
        <v>1</v>
      </c>
    </row>
    <row r="12" spans="1:2" ht="13.5" thickBot="1">
      <c r="A12" s="2" t="s">
        <v>49</v>
      </c>
      <c r="B12" s="2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4"/>
  <sheetViews>
    <sheetView workbookViewId="0" topLeftCell="A1">
      <selection activeCell="C13" sqref="C13"/>
    </sheetView>
  </sheetViews>
  <sheetFormatPr defaultColWidth="11.00390625" defaultRowHeight="12.75"/>
  <sheetData>
    <row r="1" ht="12.75">
      <c r="A1" t="s">
        <v>8</v>
      </c>
    </row>
    <row r="2" ht="13.5" thickBot="1"/>
    <row r="3" spans="1:2" ht="12.75">
      <c r="A3" s="4" t="s">
        <v>9</v>
      </c>
      <c r="B3" s="4"/>
    </row>
    <row r="4" spans="1:2" ht="12.75">
      <c r="A4" s="1" t="s">
        <v>10</v>
      </c>
      <c r="B4" s="1">
        <v>0.6782471713417028</v>
      </c>
    </row>
    <row r="5" spans="1:2" ht="12.75">
      <c r="A5" s="1" t="s">
        <v>11</v>
      </c>
      <c r="B5" s="1">
        <v>0.46001922543302104</v>
      </c>
    </row>
    <row r="6" spans="1:2" ht="12.75">
      <c r="A6" s="1" t="s">
        <v>12</v>
      </c>
      <c r="B6" s="1">
        <v>0.45820720941098425</v>
      </c>
    </row>
    <row r="7" spans="1:2" ht="12.75">
      <c r="A7" s="1" t="s">
        <v>13</v>
      </c>
      <c r="B7" s="1">
        <v>0.04224858619991881</v>
      </c>
    </row>
    <row r="8" spans="1:2" ht="13.5" thickBot="1">
      <c r="A8" s="2" t="s">
        <v>14</v>
      </c>
      <c r="B8" s="2">
        <v>300</v>
      </c>
    </row>
    <row r="10" ht="13.5" thickBot="1">
      <c r="A10" t="s">
        <v>15</v>
      </c>
    </row>
    <row r="11" spans="1:6" ht="12.75">
      <c r="A11" s="3"/>
      <c r="B11" s="3" t="s">
        <v>20</v>
      </c>
      <c r="C11" s="3" t="s">
        <v>21</v>
      </c>
      <c r="D11" s="3" t="s">
        <v>22</v>
      </c>
      <c r="E11" s="3" t="s">
        <v>23</v>
      </c>
      <c r="F11" s="3" t="s">
        <v>24</v>
      </c>
    </row>
    <row r="12" spans="1:6" ht="12.75">
      <c r="A12" s="1" t="s">
        <v>16</v>
      </c>
      <c r="B12" s="1">
        <v>1</v>
      </c>
      <c r="C12" s="1">
        <v>0.45314616583251943</v>
      </c>
      <c r="D12" s="1">
        <v>0.45314616583251943</v>
      </c>
      <c r="E12" s="1">
        <v>253.87149994177472</v>
      </c>
      <c r="F12" s="1">
        <v>9.031561220043847E-42</v>
      </c>
    </row>
    <row r="13" spans="1:6" ht="12.75">
      <c r="A13" s="1" t="s">
        <v>17</v>
      </c>
      <c r="B13" s="1">
        <v>298</v>
      </c>
      <c r="C13" s="1">
        <v>0.531913024695807</v>
      </c>
      <c r="D13" s="1">
        <v>0.00178494303589197</v>
      </c>
      <c r="E13" s="1"/>
      <c r="F13" s="1"/>
    </row>
    <row r="14" spans="1:6" ht="13.5" thickBot="1">
      <c r="A14" s="2" t="s">
        <v>18</v>
      </c>
      <c r="B14" s="2">
        <v>299</v>
      </c>
      <c r="C14" s="2">
        <v>0.9850591905283265</v>
      </c>
      <c r="D14" s="2"/>
      <c r="E14" s="2"/>
      <c r="F14" s="2"/>
    </row>
    <row r="15" ht="13.5" thickBot="1"/>
    <row r="16" spans="1:9" ht="12.75">
      <c r="A16" s="3"/>
      <c r="B16" s="3" t="s">
        <v>25</v>
      </c>
      <c r="C16" s="3" t="s">
        <v>13</v>
      </c>
      <c r="D16" s="3" t="s">
        <v>26</v>
      </c>
      <c r="E16" s="3" t="s">
        <v>27</v>
      </c>
      <c r="F16" s="3" t="s">
        <v>28</v>
      </c>
      <c r="G16" s="3" t="s">
        <v>29</v>
      </c>
      <c r="H16" s="3" t="s">
        <v>30</v>
      </c>
      <c r="I16" s="3" t="s">
        <v>31</v>
      </c>
    </row>
    <row r="17" spans="1:9" ht="12.75">
      <c r="A17" s="1" t="s">
        <v>19</v>
      </c>
      <c r="B17" s="1">
        <v>0.003156130397087469</v>
      </c>
      <c r="C17" s="1">
        <v>0.0024396526011521134</v>
      </c>
      <c r="D17" s="1">
        <v>1.2936802541464316</v>
      </c>
      <c r="E17" s="1">
        <v>0.19677769686531854</v>
      </c>
      <c r="F17" s="1">
        <v>-0.0016449996573138265</v>
      </c>
      <c r="G17" s="1">
        <v>0.007957260451488764</v>
      </c>
      <c r="H17" s="1">
        <v>-0.0016449996573138265</v>
      </c>
      <c r="I17" s="1">
        <v>0.007957260451488764</v>
      </c>
    </row>
    <row r="18" spans="1:9" ht="13.5" thickBot="1">
      <c r="A18" s="2" t="s">
        <v>4</v>
      </c>
      <c r="B18" s="2">
        <v>0.8748935745321706</v>
      </c>
      <c r="C18" s="2">
        <v>0.054909596519031226</v>
      </c>
      <c r="D18" s="2">
        <v>15.933345535127717</v>
      </c>
      <c r="E18" s="2">
        <v>9.031561220044878E-42</v>
      </c>
      <c r="F18" s="2">
        <v>0.7668338802961665</v>
      </c>
      <c r="G18" s="2">
        <v>0.9829532687681748</v>
      </c>
      <c r="H18" s="2">
        <v>0.7668338802961665</v>
      </c>
      <c r="I18" s="2">
        <v>0.9829532687681748</v>
      </c>
    </row>
    <row r="22" ht="12.75">
      <c r="A22" t="s">
        <v>33</v>
      </c>
    </row>
    <row r="23" ht="13.5" thickBot="1"/>
    <row r="24" spans="1:3" ht="12.75">
      <c r="A24" s="3" t="s">
        <v>34</v>
      </c>
      <c r="B24" s="3" t="s">
        <v>35</v>
      </c>
      <c r="C24" s="3" t="s">
        <v>36</v>
      </c>
    </row>
    <row r="25" spans="1:3" ht="12.75">
      <c r="A25" s="1">
        <v>1</v>
      </c>
      <c r="B25" s="1">
        <v>0.043010256639784895</v>
      </c>
      <c r="C25" s="1">
        <v>0.039847815052371845</v>
      </c>
    </row>
    <row r="26" spans="1:3" ht="12.75">
      <c r="A26" s="1">
        <v>2</v>
      </c>
      <c r="B26" s="1">
        <v>-0.024541821568785923</v>
      </c>
      <c r="C26" s="1">
        <v>-0.037263886973007546</v>
      </c>
    </row>
    <row r="27" spans="1:3" ht="12.75">
      <c r="A27" s="1">
        <v>3</v>
      </c>
      <c r="B27" s="1">
        <v>0.0315547745162399</v>
      </c>
      <c r="C27" s="1">
        <v>0.020658973363619444</v>
      </c>
    </row>
    <row r="28" spans="1:3" ht="12.75">
      <c r="A28" s="1">
        <v>4</v>
      </c>
      <c r="B28" s="1">
        <v>0.042524325570362</v>
      </c>
      <c r="C28" s="1">
        <v>0.051720222047716986</v>
      </c>
    </row>
    <row r="29" spans="1:3" ht="12.75">
      <c r="A29" s="1">
        <v>5</v>
      </c>
      <c r="B29" s="1">
        <v>0.013446416381368722</v>
      </c>
      <c r="C29" s="1">
        <v>0.010065836501763311</v>
      </c>
    </row>
    <row r="30" spans="1:3" ht="12.75">
      <c r="A30" s="1">
        <v>6</v>
      </c>
      <c r="B30" s="1">
        <v>-0.016843626842478022</v>
      </c>
      <c r="C30" s="1">
        <v>-0.0749566160058401</v>
      </c>
    </row>
    <row r="31" spans="1:3" ht="12.75">
      <c r="A31" s="1">
        <v>7</v>
      </c>
      <c r="B31" s="1">
        <v>-0.0022219294242083343</v>
      </c>
      <c r="C31" s="1">
        <v>-0.005143314196153192</v>
      </c>
    </row>
    <row r="32" spans="1:3" ht="12.75">
      <c r="A32" s="1">
        <v>8</v>
      </c>
      <c r="B32" s="1">
        <v>0.04236851068575149</v>
      </c>
      <c r="C32" s="1">
        <v>-0.02194378524029668</v>
      </c>
    </row>
    <row r="33" spans="1:3" ht="12.75">
      <c r="A33" s="1">
        <v>9</v>
      </c>
      <c r="B33" s="1">
        <v>-0.008968025893766473</v>
      </c>
      <c r="C33" s="1">
        <v>0.02438829509426518</v>
      </c>
    </row>
    <row r="34" spans="1:3" ht="12.75">
      <c r="A34" s="1">
        <v>10</v>
      </c>
      <c r="B34" s="1">
        <v>0.02840450091398919</v>
      </c>
      <c r="C34" s="1">
        <v>0.05912887961013501</v>
      </c>
    </row>
    <row r="35" spans="1:3" ht="12.75">
      <c r="A35" s="1">
        <v>11</v>
      </c>
      <c r="B35" s="1">
        <v>-0.008621539655328954</v>
      </c>
      <c r="C35" s="1">
        <v>-0.015036015573522634</v>
      </c>
    </row>
    <row r="36" spans="1:3" ht="12.75">
      <c r="A36" s="1">
        <v>12</v>
      </c>
      <c r="B36" s="1">
        <v>0.021769259243590484</v>
      </c>
      <c r="C36" s="1">
        <v>0.020538126849011875</v>
      </c>
    </row>
    <row r="37" spans="1:3" ht="12.75">
      <c r="A37" s="1">
        <v>13</v>
      </c>
      <c r="B37" s="1">
        <v>0.023893940385778703</v>
      </c>
      <c r="C37" s="1">
        <v>0.03928268637143503</v>
      </c>
    </row>
    <row r="38" spans="1:3" ht="12.75">
      <c r="A38" s="1">
        <v>14</v>
      </c>
      <c r="B38" s="1">
        <v>0.009166125812327373</v>
      </c>
      <c r="C38" s="1">
        <v>0.03917990658878216</v>
      </c>
    </row>
    <row r="39" spans="1:3" ht="12.75">
      <c r="A39" s="1">
        <v>15</v>
      </c>
      <c r="B39" s="1">
        <v>0.013810923783285977</v>
      </c>
      <c r="C39" s="1">
        <v>0.025278438615115615</v>
      </c>
    </row>
    <row r="40" spans="1:3" ht="12.75">
      <c r="A40" s="1">
        <v>16</v>
      </c>
      <c r="B40" s="1">
        <v>0.005984290669924497</v>
      </c>
      <c r="C40" s="1">
        <v>-0.05077500795257841</v>
      </c>
    </row>
    <row r="41" spans="1:3" ht="12.75">
      <c r="A41" s="1">
        <v>17</v>
      </c>
      <c r="B41" s="1">
        <v>0.01063174110760578</v>
      </c>
      <c r="C41" s="1">
        <v>0.038711384593900486</v>
      </c>
    </row>
    <row r="42" spans="1:3" ht="12.75">
      <c r="A42" s="1">
        <v>18</v>
      </c>
      <c r="B42" s="1">
        <v>0.014921695390433903</v>
      </c>
      <c r="C42" s="1">
        <v>-0.024567070182250413</v>
      </c>
    </row>
    <row r="43" spans="1:3" ht="12.75">
      <c r="A43" s="1">
        <v>19</v>
      </c>
      <c r="B43" s="1">
        <v>0.016483131804074024</v>
      </c>
      <c r="C43" s="1">
        <v>-0.05052413012899941</v>
      </c>
    </row>
    <row r="44" spans="1:3" ht="12.75">
      <c r="A44" s="1">
        <v>20</v>
      </c>
      <c r="B44" s="1">
        <v>-0.013667893981294175</v>
      </c>
      <c r="C44" s="1">
        <v>-0.0360543088599886</v>
      </c>
    </row>
    <row r="45" spans="1:3" ht="12.75">
      <c r="A45" s="1">
        <v>21</v>
      </c>
      <c r="B45" s="1">
        <v>0.02538403115944063</v>
      </c>
      <c r="C45" s="1">
        <v>-0.039422905016076634</v>
      </c>
    </row>
    <row r="46" spans="1:3" ht="12.75">
      <c r="A46" s="1">
        <v>22</v>
      </c>
      <c r="B46" s="1">
        <v>0.007651721111860318</v>
      </c>
      <c r="C46" s="1">
        <v>-0.0485861501888914</v>
      </c>
    </row>
    <row r="47" spans="1:3" ht="12.75">
      <c r="A47" s="1">
        <v>23</v>
      </c>
      <c r="B47" s="1">
        <v>-0.004139246956823218</v>
      </c>
      <c r="C47" s="1">
        <v>-0.014626159860231695</v>
      </c>
    </row>
    <row r="48" spans="1:3" ht="12.75">
      <c r="A48" s="1">
        <v>24</v>
      </c>
      <c r="B48" s="1">
        <v>0.0038362454282045455</v>
      </c>
      <c r="C48" s="1">
        <v>-0.014865461969567105</v>
      </c>
    </row>
    <row r="49" spans="1:3" ht="12.75">
      <c r="A49" s="1">
        <v>25</v>
      </c>
      <c r="B49" s="1">
        <v>0.02892556547687264</v>
      </c>
      <c r="C49" s="1">
        <v>0.058882051791218235</v>
      </c>
    </row>
    <row r="50" spans="1:3" ht="12.75">
      <c r="A50" s="1">
        <v>26</v>
      </c>
      <c r="B50" s="1">
        <v>-0.0009962711300984214</v>
      </c>
      <c r="C50" s="1">
        <v>0.01212462902519392</v>
      </c>
    </row>
    <row r="51" spans="1:3" ht="12.75">
      <c r="A51" s="1">
        <v>27</v>
      </c>
      <c r="B51" s="1">
        <v>-0.01245610438890395</v>
      </c>
      <c r="C51" s="1">
        <v>0.00566599890666686</v>
      </c>
    </row>
    <row r="52" spans="1:3" ht="12.75">
      <c r="A52" s="1">
        <v>28</v>
      </c>
      <c r="B52" s="1">
        <v>0.029813509982038213</v>
      </c>
      <c r="C52" s="1">
        <v>0.03287194854562869</v>
      </c>
    </row>
    <row r="53" spans="1:3" ht="12.75">
      <c r="A53" s="1">
        <v>29</v>
      </c>
      <c r="B53" s="1">
        <v>-0.006413047964368332</v>
      </c>
      <c r="C53" s="1">
        <v>-0.010264832139990205</v>
      </c>
    </row>
    <row r="54" spans="1:3" ht="12.75">
      <c r="A54" s="1">
        <v>30</v>
      </c>
      <c r="B54" s="1">
        <v>-0.04318684882317082</v>
      </c>
      <c r="C54" s="1">
        <v>-0.0016018575121524714</v>
      </c>
    </row>
    <row r="55" spans="1:3" ht="12.75">
      <c r="A55" s="1">
        <v>31</v>
      </c>
      <c r="B55" s="1">
        <v>0.012104327873510172</v>
      </c>
      <c r="C55" s="1">
        <v>0.029847947593441067</v>
      </c>
    </row>
    <row r="56" spans="1:3" ht="12.75">
      <c r="A56" s="1">
        <v>32</v>
      </c>
      <c r="B56" s="1">
        <v>0.019852505628701198</v>
      </c>
      <c r="C56" s="1">
        <v>0.016831659608918418</v>
      </c>
    </row>
    <row r="57" spans="1:3" ht="12.75">
      <c r="A57" s="1">
        <v>33</v>
      </c>
      <c r="B57" s="1">
        <v>0.027846042823802025</v>
      </c>
      <c r="C57" s="1">
        <v>-0.005405568448435694</v>
      </c>
    </row>
    <row r="58" spans="1:3" ht="12.75">
      <c r="A58" s="1">
        <v>34</v>
      </c>
      <c r="B58" s="1">
        <v>0.02385770688870096</v>
      </c>
      <c r="C58" s="1">
        <v>0.01326680684697095</v>
      </c>
    </row>
    <row r="59" spans="1:3" ht="12.75">
      <c r="A59" s="1">
        <v>35</v>
      </c>
      <c r="B59" s="1">
        <v>-0.007496104643651462</v>
      </c>
      <c r="C59" s="1">
        <v>-0.011237674897311725</v>
      </c>
    </row>
    <row r="60" spans="1:3" ht="12.75">
      <c r="A60" s="1">
        <v>36</v>
      </c>
      <c r="B60" s="1">
        <v>0.007750254586962499</v>
      </c>
      <c r="C60" s="1">
        <v>-0.06221492914391591</v>
      </c>
    </row>
    <row r="61" spans="1:3" ht="12.75">
      <c r="A61" s="1">
        <v>37</v>
      </c>
      <c r="B61" s="1">
        <v>0.004105441103122416</v>
      </c>
      <c r="C61" s="1">
        <v>-0.014413089699979998</v>
      </c>
    </row>
    <row r="62" spans="1:3" ht="12.75">
      <c r="A62" s="1">
        <v>38</v>
      </c>
      <c r="B62" s="1">
        <v>-0.015928629984829527</v>
      </c>
      <c r="C62" s="1">
        <v>0.05073898544463204</v>
      </c>
    </row>
    <row r="63" spans="1:3" ht="12.75">
      <c r="A63" s="1">
        <v>39</v>
      </c>
      <c r="B63" s="1">
        <v>-0.019364405886345266</v>
      </c>
      <c r="C63" s="1">
        <v>0.01882999356721478</v>
      </c>
    </row>
    <row r="64" spans="1:3" ht="12.75">
      <c r="A64" s="1">
        <v>40</v>
      </c>
      <c r="B64" s="1">
        <v>0.017603876825353512</v>
      </c>
      <c r="C64" s="1">
        <v>0.05428758231841653</v>
      </c>
    </row>
    <row r="65" spans="1:3" ht="12.75">
      <c r="A65" s="1">
        <v>41</v>
      </c>
      <c r="B65" s="1">
        <v>-0.048847971422239435</v>
      </c>
      <c r="C65" s="1">
        <v>0.02146841427129951</v>
      </c>
    </row>
    <row r="66" spans="1:3" ht="12.75">
      <c r="A66" s="1">
        <v>42</v>
      </c>
      <c r="B66" s="1">
        <v>-0.014343388372627199</v>
      </c>
      <c r="C66" s="1">
        <v>-0.022775472891100962</v>
      </c>
    </row>
    <row r="67" spans="1:3" ht="12.75">
      <c r="A67" s="1">
        <v>43</v>
      </c>
      <c r="B67" s="1">
        <v>-0.01209093058560571</v>
      </c>
      <c r="C67" s="1">
        <v>-0.019963053495822593</v>
      </c>
    </row>
    <row r="68" spans="1:3" ht="12.75">
      <c r="A68" s="1">
        <v>44</v>
      </c>
      <c r="B68" s="1">
        <v>-0.07125679820894563</v>
      </c>
      <c r="C68" s="1">
        <v>0.004930161245895931</v>
      </c>
    </row>
    <row r="69" spans="1:3" ht="12.75">
      <c r="A69" s="1">
        <v>45</v>
      </c>
      <c r="B69" s="1">
        <v>-0.006785972749771229</v>
      </c>
      <c r="C69" s="1">
        <v>-0.007736124896151105</v>
      </c>
    </row>
    <row r="70" spans="1:3" ht="12.75">
      <c r="A70" s="1">
        <v>46</v>
      </c>
      <c r="B70" s="1">
        <v>0.040084076014068416</v>
      </c>
      <c r="C70" s="1">
        <v>0.0023507950298471067</v>
      </c>
    </row>
    <row r="71" spans="1:3" ht="12.75">
      <c r="A71" s="1">
        <v>47</v>
      </c>
      <c r="B71" s="1">
        <v>0.0022109164435009498</v>
      </c>
      <c r="C71" s="1">
        <v>0.11895108125431053</v>
      </c>
    </row>
    <row r="72" spans="1:3" ht="12.75">
      <c r="A72" s="1">
        <v>48</v>
      </c>
      <c r="B72" s="1">
        <v>-0.001574979108776295</v>
      </c>
      <c r="C72" s="1">
        <v>-0.013900760058465897</v>
      </c>
    </row>
    <row r="73" spans="1:3" ht="12.75">
      <c r="A73" s="1">
        <v>49</v>
      </c>
      <c r="B73" s="1">
        <v>0.06579508448864975</v>
      </c>
      <c r="C73" s="1">
        <v>0.0006838542936189185</v>
      </c>
    </row>
    <row r="74" spans="1:3" ht="12.75">
      <c r="A74" s="1">
        <v>50</v>
      </c>
      <c r="B74" s="1">
        <v>0.0016346313449632026</v>
      </c>
      <c r="C74" s="1">
        <v>0.07032076429089035</v>
      </c>
    </row>
    <row r="75" spans="1:3" ht="12.75">
      <c r="A75" s="1">
        <v>51</v>
      </c>
      <c r="B75" s="1">
        <v>0.03410710171293794</v>
      </c>
      <c r="C75" s="1">
        <v>0.00925070960334664</v>
      </c>
    </row>
    <row r="76" spans="1:3" ht="12.75">
      <c r="A76" s="1">
        <v>52</v>
      </c>
      <c r="B76" s="1">
        <v>0.03668202350631959</v>
      </c>
      <c r="C76" s="1">
        <v>0.056230199467453695</v>
      </c>
    </row>
    <row r="77" spans="1:3" ht="12.75">
      <c r="A77" s="1">
        <v>53</v>
      </c>
      <c r="B77" s="1">
        <v>-0.04645111429891037</v>
      </c>
      <c r="C77" s="1">
        <v>-0.01932557887349351</v>
      </c>
    </row>
    <row r="78" spans="1:3" ht="12.75">
      <c r="A78" s="1">
        <v>54</v>
      </c>
      <c r="B78" s="1">
        <v>0.015485464480620619</v>
      </c>
      <c r="C78" s="1">
        <v>0.04636454213599895</v>
      </c>
    </row>
    <row r="79" spans="1:3" ht="12.75">
      <c r="A79" s="1">
        <v>55</v>
      </c>
      <c r="B79" s="1">
        <v>0.0390107879531754</v>
      </c>
      <c r="C79" s="1">
        <v>-0.020869073910401145</v>
      </c>
    </row>
    <row r="80" spans="1:3" ht="12.75">
      <c r="A80" s="1">
        <v>56</v>
      </c>
      <c r="B80" s="1">
        <v>-0.010279195841322938</v>
      </c>
      <c r="C80" s="1">
        <v>-0.010460932799973831</v>
      </c>
    </row>
    <row r="81" spans="1:3" ht="12.75">
      <c r="A81" s="1">
        <v>57</v>
      </c>
      <c r="B81" s="1">
        <v>0.02824707970375377</v>
      </c>
      <c r="C81" s="1">
        <v>0.06111872451968088</v>
      </c>
    </row>
    <row r="82" spans="1:3" ht="12.75">
      <c r="A82" s="1">
        <v>58</v>
      </c>
      <c r="B82" s="1">
        <v>-0.0315006865296048</v>
      </c>
      <c r="C82" s="1">
        <v>0.10737221750396264</v>
      </c>
    </row>
    <row r="83" spans="1:3" ht="12.75">
      <c r="A83" s="1">
        <v>59</v>
      </c>
      <c r="B83" s="1">
        <v>0.006173217856104242</v>
      </c>
      <c r="C83" s="1">
        <v>0.022061489338904675</v>
      </c>
    </row>
    <row r="84" spans="1:3" ht="12.75">
      <c r="A84" s="1">
        <v>60</v>
      </c>
      <c r="B84" s="1">
        <v>0.022263552268673627</v>
      </c>
      <c r="C84" s="1">
        <v>-0.0019696861450520277</v>
      </c>
    </row>
    <row r="85" spans="1:3" ht="12.75">
      <c r="A85" s="1">
        <v>61</v>
      </c>
      <c r="B85" s="1">
        <v>-0.03954633807565508</v>
      </c>
      <c r="C85" s="1">
        <v>-0.0174401640789544</v>
      </c>
    </row>
    <row r="86" spans="1:3" ht="12.75">
      <c r="A86" s="1">
        <v>62</v>
      </c>
      <c r="B86" s="1">
        <v>-0.028167194065051988</v>
      </c>
      <c r="C86" s="1">
        <v>0.002066237302666165</v>
      </c>
    </row>
    <row r="87" spans="1:3" ht="12.75">
      <c r="A87" s="1">
        <v>63</v>
      </c>
      <c r="B87" s="1">
        <v>0.007666743750504141</v>
      </c>
      <c r="C87" s="1">
        <v>0.042297460921509225</v>
      </c>
    </row>
    <row r="88" spans="1:3" ht="12.75">
      <c r="A88" s="1">
        <v>64</v>
      </c>
      <c r="B88" s="1">
        <v>0.06697347599960314</v>
      </c>
      <c r="C88" s="1">
        <v>0.028807717477347256</v>
      </c>
    </row>
    <row r="89" spans="1:3" ht="12.75">
      <c r="A89" s="1">
        <v>65</v>
      </c>
      <c r="B89" s="1">
        <v>0.010012203033756642</v>
      </c>
      <c r="C89" s="1">
        <v>0.04103979140282555</v>
      </c>
    </row>
    <row r="90" spans="1:3" ht="12.75">
      <c r="A90" s="1">
        <v>66</v>
      </c>
      <c r="B90" s="1">
        <v>0.007334138109377821</v>
      </c>
      <c r="C90" s="1">
        <v>-0.020701247025377983</v>
      </c>
    </row>
    <row r="91" spans="1:3" ht="12.75">
      <c r="A91" s="1">
        <v>67</v>
      </c>
      <c r="B91" s="1">
        <v>-0.01683615709074191</v>
      </c>
      <c r="C91" s="1">
        <v>-0.030782173415872693</v>
      </c>
    </row>
    <row r="92" spans="1:3" ht="12.75">
      <c r="A92" s="1">
        <v>68</v>
      </c>
      <c r="B92" s="1">
        <v>0.00944244562059235</v>
      </c>
      <c r="C92" s="1">
        <v>-0.023205240273162862</v>
      </c>
    </row>
    <row r="93" spans="1:3" ht="12.75">
      <c r="A93" s="1">
        <v>69</v>
      </c>
      <c r="B93" s="1">
        <v>0.03257225617954949</v>
      </c>
      <c r="C93" s="1">
        <v>-0.03676499066901525</v>
      </c>
    </row>
    <row r="94" spans="1:3" ht="12.75">
      <c r="A94" s="1">
        <v>70</v>
      </c>
      <c r="B94" s="1">
        <v>0.005549643761053267</v>
      </c>
      <c r="C94" s="1">
        <v>-0.09686150807413135</v>
      </c>
    </row>
    <row r="95" spans="1:3" ht="12.75">
      <c r="A95" s="1">
        <v>71</v>
      </c>
      <c r="B95" s="1">
        <v>0.04022721006222846</v>
      </c>
      <c r="C95" s="1">
        <v>0.0389560651420712</v>
      </c>
    </row>
    <row r="96" spans="1:3" ht="12.75">
      <c r="A96" s="1">
        <v>72</v>
      </c>
      <c r="B96" s="1">
        <v>-0.03845338047934006</v>
      </c>
      <c r="C96" s="1">
        <v>-0.024418242227522424</v>
      </c>
    </row>
    <row r="97" spans="1:3" ht="12.75">
      <c r="A97" s="1">
        <v>73</v>
      </c>
      <c r="B97" s="1">
        <v>-0.00841236618586985</v>
      </c>
      <c r="C97" s="1">
        <v>-0.0579615598927274</v>
      </c>
    </row>
    <row r="98" spans="1:3" ht="12.75">
      <c r="A98" s="1">
        <v>74</v>
      </c>
      <c r="B98" s="1">
        <v>-0.04368385213675648</v>
      </c>
      <c r="C98" s="1">
        <v>0.03141931242164702</v>
      </c>
    </row>
    <row r="99" spans="1:3" ht="12.75">
      <c r="A99" s="1">
        <v>75</v>
      </c>
      <c r="B99" s="1">
        <v>0.028542309408532206</v>
      </c>
      <c r="C99" s="1">
        <v>0.0335361885724442</v>
      </c>
    </row>
    <row r="100" spans="1:3" ht="12.75">
      <c r="A100" s="1">
        <v>76</v>
      </c>
      <c r="B100" s="1">
        <v>0.017587398779971952</v>
      </c>
      <c r="C100" s="1">
        <v>0.02099923896420995</v>
      </c>
    </row>
    <row r="101" spans="1:3" ht="12.75">
      <c r="A101" s="1">
        <v>77</v>
      </c>
      <c r="B101" s="1">
        <v>-0.0030899322940496575</v>
      </c>
      <c r="C101" s="1">
        <v>-0.026602861395651677</v>
      </c>
    </row>
    <row r="102" spans="1:3" ht="12.75">
      <c r="A102" s="1">
        <v>78</v>
      </c>
      <c r="B102" s="1">
        <v>-0.05131874626333474</v>
      </c>
      <c r="C102" s="1">
        <v>0.10311499599376248</v>
      </c>
    </row>
    <row r="103" spans="1:3" ht="12.75">
      <c r="A103" s="1">
        <v>79</v>
      </c>
      <c r="B103" s="1">
        <v>-0.056117736846660604</v>
      </c>
      <c r="C103" s="1">
        <v>0.010137260087222766</v>
      </c>
    </row>
    <row r="104" spans="1:3" ht="12.75">
      <c r="A104" s="1">
        <v>80</v>
      </c>
      <c r="B104" s="1">
        <v>0.03263360606485496</v>
      </c>
      <c r="C104" s="1">
        <v>0.027024957878040996</v>
      </c>
    </row>
    <row r="105" spans="1:3" ht="12.75">
      <c r="A105" s="1">
        <v>81</v>
      </c>
      <c r="B105" s="1">
        <v>-0.02404357047297633</v>
      </c>
      <c r="C105" s="1">
        <v>0.01829638676758276</v>
      </c>
    </row>
    <row r="106" spans="1:3" ht="12.75">
      <c r="A106" s="1">
        <v>82</v>
      </c>
      <c r="B106" s="1">
        <v>0.03502667579397772</v>
      </c>
      <c r="C106" s="1">
        <v>0.0030574632621258105</v>
      </c>
    </row>
    <row r="107" spans="1:3" ht="12.75">
      <c r="A107" s="1">
        <v>83</v>
      </c>
      <c r="B107" s="1">
        <v>-0.0324610849663211</v>
      </c>
      <c r="C107" s="1">
        <v>0.019024653294899628</v>
      </c>
    </row>
    <row r="108" spans="1:3" ht="12.75">
      <c r="A108" s="1">
        <v>84</v>
      </c>
      <c r="B108" s="1">
        <v>-0.01893673248454475</v>
      </c>
      <c r="C108" s="1">
        <v>0.03310455927530859</v>
      </c>
    </row>
    <row r="109" spans="1:3" ht="12.75">
      <c r="A109" s="1">
        <v>85</v>
      </c>
      <c r="B109" s="1">
        <v>-0.07196165516945242</v>
      </c>
      <c r="C109" s="1">
        <v>-0.017788568232788626</v>
      </c>
    </row>
    <row r="110" spans="1:3" ht="12.75">
      <c r="A110" s="1">
        <v>86</v>
      </c>
      <c r="B110" s="1">
        <v>0.0432531906152267</v>
      </c>
      <c r="C110" s="1">
        <v>-0.03307559738687853</v>
      </c>
    </row>
    <row r="111" spans="1:3" ht="12.75">
      <c r="A111" s="1">
        <v>87</v>
      </c>
      <c r="B111" s="1">
        <v>-8.315447878564908E-05</v>
      </c>
      <c r="C111" s="1">
        <v>-0.011320816143558999</v>
      </c>
    </row>
    <row r="112" spans="1:3" ht="12.75">
      <c r="A112" s="1">
        <v>88</v>
      </c>
      <c r="B112" s="1">
        <v>-0.08470539119782512</v>
      </c>
      <c r="C112" s="1">
        <v>-0.04771472798497979</v>
      </c>
    </row>
    <row r="113" spans="1:3" ht="12.75">
      <c r="A113" s="1">
        <v>89</v>
      </c>
      <c r="B113" s="1">
        <v>-0.056763539215194926</v>
      </c>
      <c r="C113" s="1">
        <v>-0.015020783672492453</v>
      </c>
    </row>
    <row r="114" spans="1:3" ht="12.75">
      <c r="A114" s="1">
        <v>90</v>
      </c>
      <c r="B114" s="1">
        <v>-0.04633462804115219</v>
      </c>
      <c r="C114" s="1">
        <v>-0.06511127104122469</v>
      </c>
    </row>
    <row r="115" spans="1:3" ht="12.75">
      <c r="A115" s="1">
        <v>91</v>
      </c>
      <c r="B115" s="1">
        <v>0.06053099205822906</v>
      </c>
      <c r="C115" s="1">
        <v>-0.05099422692539882</v>
      </c>
    </row>
    <row r="116" spans="1:3" ht="12.75">
      <c r="A116" s="1">
        <v>92</v>
      </c>
      <c r="B116" s="1">
        <v>0.0367380179312051</v>
      </c>
      <c r="C116" s="1">
        <v>0.012872108451799633</v>
      </c>
    </row>
    <row r="117" spans="1:3" ht="12.75">
      <c r="A117" s="1">
        <v>93</v>
      </c>
      <c r="B117" s="1">
        <v>0.028356228032958015</v>
      </c>
      <c r="C117" s="1">
        <v>0.05737102097074242</v>
      </c>
    </row>
    <row r="118" spans="1:3" ht="12.75">
      <c r="A118" s="1">
        <v>94</v>
      </c>
      <c r="B118" s="1">
        <v>-0.011947679952949994</v>
      </c>
      <c r="C118" s="1">
        <v>0.019751554948655912</v>
      </c>
    </row>
    <row r="119" spans="1:3" ht="12.75">
      <c r="A119" s="1">
        <v>95</v>
      </c>
      <c r="B119" s="1">
        <v>0.04012792117632351</v>
      </c>
      <c r="C119" s="1">
        <v>-0.0007025382424556692</v>
      </c>
    </row>
    <row r="120" spans="1:3" ht="12.75">
      <c r="A120" s="1">
        <v>96</v>
      </c>
      <c r="B120" s="1">
        <v>0.04800898337685413</v>
      </c>
      <c r="C120" s="1">
        <v>-0.018451726425438752</v>
      </c>
    </row>
    <row r="121" spans="1:3" ht="12.75">
      <c r="A121" s="1">
        <v>97</v>
      </c>
      <c r="B121" s="1">
        <v>0.03490709168833357</v>
      </c>
      <c r="C121" s="1">
        <v>-0.013884288485226513</v>
      </c>
    </row>
    <row r="122" spans="1:3" ht="12.75">
      <c r="A122" s="1">
        <v>98</v>
      </c>
      <c r="B122" s="1">
        <v>0.008621320217864447</v>
      </c>
      <c r="C122" s="1">
        <v>0.024902672498208777</v>
      </c>
    </row>
    <row r="123" spans="1:3" ht="12.75">
      <c r="A123" s="1">
        <v>99</v>
      </c>
      <c r="B123" s="1">
        <v>0.03216377644844645</v>
      </c>
      <c r="C123" s="1">
        <v>0.02648410367284819</v>
      </c>
    </row>
    <row r="124" spans="1:3" ht="12.75">
      <c r="A124" s="1">
        <v>100</v>
      </c>
      <c r="B124" s="1">
        <v>0.03153097563519795</v>
      </c>
      <c r="C124" s="1">
        <v>-0.034743259769551185</v>
      </c>
    </row>
    <row r="125" spans="1:3" ht="12.75">
      <c r="A125" s="1">
        <v>101</v>
      </c>
      <c r="B125" s="1">
        <v>-0.03707766563628853</v>
      </c>
      <c r="C125" s="1">
        <v>-0.053209089689669156</v>
      </c>
    </row>
    <row r="126" spans="1:3" ht="12.75">
      <c r="A126" s="1">
        <v>102</v>
      </c>
      <c r="B126" s="1">
        <v>-0.008758734732832138</v>
      </c>
      <c r="C126" s="1">
        <v>-0.02615383232646567</v>
      </c>
    </row>
    <row r="127" spans="1:3" ht="12.75">
      <c r="A127" s="1">
        <v>103</v>
      </c>
      <c r="B127" s="1">
        <v>-0.02871875309420825</v>
      </c>
      <c r="C127" s="1">
        <v>-0.05933081483415345</v>
      </c>
    </row>
    <row r="128" spans="1:3" ht="12.75">
      <c r="A128" s="1">
        <v>104</v>
      </c>
      <c r="B128" s="1">
        <v>0.0310118916145387</v>
      </c>
      <c r="C128" s="1">
        <v>0.012373937607822152</v>
      </c>
    </row>
    <row r="129" spans="1:3" ht="12.75">
      <c r="A129" s="1">
        <v>105</v>
      </c>
      <c r="B129" s="1">
        <v>-0.0062400105118629486</v>
      </c>
      <c r="C129" s="1">
        <v>0.0007901019711049305</v>
      </c>
    </row>
    <row r="130" spans="1:3" ht="12.75">
      <c r="A130" s="1">
        <v>106</v>
      </c>
      <c r="B130" s="1">
        <v>-0.03727154725132058</v>
      </c>
      <c r="C130" s="1">
        <v>0.02348106355015288</v>
      </c>
    </row>
    <row r="131" spans="1:3" ht="12.75">
      <c r="A131" s="1">
        <v>107</v>
      </c>
      <c r="B131" s="1">
        <v>-0.0021724901848120854</v>
      </c>
      <c r="C131" s="1">
        <v>0.019075748030113488</v>
      </c>
    </row>
    <row r="132" spans="1:3" ht="12.75">
      <c r="A132" s="1">
        <v>108</v>
      </c>
      <c r="B132" s="1">
        <v>0.07284559988750723</v>
      </c>
      <c r="C132" s="1">
        <v>0.020525543173208954</v>
      </c>
    </row>
    <row r="133" spans="1:3" ht="12.75">
      <c r="A133" s="1">
        <v>109</v>
      </c>
      <c r="B133" s="1">
        <v>0.016465980299281462</v>
      </c>
      <c r="C133" s="1">
        <v>0.07149350810665465</v>
      </c>
    </row>
    <row r="134" spans="1:3" ht="12.75">
      <c r="A134" s="1">
        <v>110</v>
      </c>
      <c r="B134" s="1">
        <v>0.02253822819043433</v>
      </c>
      <c r="C134" s="1">
        <v>-0.021185775051824344</v>
      </c>
    </row>
    <row r="135" spans="1:3" ht="12.75">
      <c r="A135" s="1">
        <v>111</v>
      </c>
      <c r="B135" s="1">
        <v>0.005572708097974743</v>
      </c>
      <c r="C135" s="1">
        <v>0.02820987787275475</v>
      </c>
    </row>
    <row r="136" spans="1:3" ht="12.75">
      <c r="A136" s="1">
        <v>112</v>
      </c>
      <c r="B136" s="1">
        <v>0.0043839170399693145</v>
      </c>
      <c r="C136" s="1">
        <v>0.001996798762974604</v>
      </c>
    </row>
    <row r="137" spans="1:3" ht="12.75">
      <c r="A137" s="1">
        <v>113</v>
      </c>
      <c r="B137" s="1">
        <v>0.01541468472032753</v>
      </c>
      <c r="C137" s="1">
        <v>0.015459505573469192</v>
      </c>
    </row>
    <row r="138" spans="1:3" ht="12.75">
      <c r="A138" s="1">
        <v>114</v>
      </c>
      <c r="B138" s="1">
        <v>-0.019047399671357042</v>
      </c>
      <c r="C138" s="1">
        <v>0.0014912210373827055</v>
      </c>
    </row>
    <row r="139" spans="1:3" ht="12.75">
      <c r="A139" s="1">
        <v>115</v>
      </c>
      <c r="B139" s="1">
        <v>0.0024760715580170547</v>
      </c>
      <c r="C139" s="1">
        <v>0.01633816536315992</v>
      </c>
    </row>
    <row r="140" spans="1:3" ht="12.75">
      <c r="A140" s="1">
        <v>116</v>
      </c>
      <c r="B140" s="1">
        <v>0.029547889183587077</v>
      </c>
      <c r="C140" s="1">
        <v>-0.01055623832469315</v>
      </c>
    </row>
    <row r="141" spans="1:3" ht="12.75">
      <c r="A141" s="1">
        <v>117</v>
      </c>
      <c r="B141" s="1">
        <v>-0.004351080225487629</v>
      </c>
      <c r="C141" s="1">
        <v>-0.00435686684843062</v>
      </c>
    </row>
    <row r="142" spans="1:3" ht="12.75">
      <c r="A142" s="1">
        <v>118</v>
      </c>
      <c r="B142" s="1">
        <v>0.00787947285221981</v>
      </c>
      <c r="C142" s="1">
        <v>-0.06449996966886476</v>
      </c>
    </row>
    <row r="143" spans="1:3" ht="12.75">
      <c r="A143" s="1">
        <v>119</v>
      </c>
      <c r="B143" s="1">
        <v>0.03870923304639399</v>
      </c>
      <c r="C143" s="1">
        <v>-0.025652526091725938</v>
      </c>
    </row>
    <row r="144" spans="1:3" ht="12.75">
      <c r="A144" s="1">
        <v>120</v>
      </c>
      <c r="B144" s="1">
        <v>0.009789523241770726</v>
      </c>
      <c r="C144" s="1">
        <v>0.01420446960799127</v>
      </c>
    </row>
    <row r="145" spans="1:3" ht="12.75">
      <c r="A145" s="1">
        <v>121</v>
      </c>
      <c r="B145" s="1">
        <v>-0.015971908148212182</v>
      </c>
      <c r="C145" s="1">
        <v>0.091410826302917</v>
      </c>
    </row>
    <row r="146" spans="1:3" ht="12.75">
      <c r="A146" s="1">
        <v>122</v>
      </c>
      <c r="B146" s="1">
        <v>-0.034419563188133634</v>
      </c>
      <c r="C146" s="1">
        <v>0.023837276892451825</v>
      </c>
    </row>
    <row r="147" spans="1:3" ht="12.75">
      <c r="A147" s="1">
        <v>123</v>
      </c>
      <c r="B147" s="1">
        <v>-0.0026210612656064982</v>
      </c>
      <c r="C147" s="1">
        <v>-0.002548554644347893</v>
      </c>
    </row>
    <row r="148" spans="1:3" ht="12.75">
      <c r="A148" s="1">
        <v>124</v>
      </c>
      <c r="B148" s="1">
        <v>-0.03769430393771599</v>
      </c>
      <c r="C148" s="1">
        <v>-0.02401786511432065</v>
      </c>
    </row>
    <row r="149" spans="1:3" ht="12.75">
      <c r="A149" s="1">
        <v>125</v>
      </c>
      <c r="B149" s="1">
        <v>-0.018401481014450393</v>
      </c>
      <c r="C149" s="1">
        <v>-0.019964233915426132</v>
      </c>
    </row>
    <row r="150" spans="1:3" ht="12.75">
      <c r="A150" s="1">
        <v>126</v>
      </c>
      <c r="B150" s="1">
        <v>-0.007901204309625506</v>
      </c>
      <c r="C150" s="1">
        <v>0.009521852822965604</v>
      </c>
    </row>
    <row r="151" spans="1:3" ht="12.75">
      <c r="A151" s="1">
        <v>127</v>
      </c>
      <c r="B151" s="1">
        <v>0.029944010556890947</v>
      </c>
      <c r="C151" s="1">
        <v>-0.04554972571333868</v>
      </c>
    </row>
    <row r="152" spans="1:3" ht="12.75">
      <c r="A152" s="1">
        <v>128</v>
      </c>
      <c r="B152" s="1">
        <v>-0.03559768392673885</v>
      </c>
      <c r="C152" s="1">
        <v>-0.010595508021397054</v>
      </c>
    </row>
    <row r="153" spans="1:3" ht="12.75">
      <c r="A153" s="1">
        <v>129</v>
      </c>
      <c r="B153" s="1">
        <v>0.032631557285224135</v>
      </c>
      <c r="C153" s="1">
        <v>-0.19240488003873354</v>
      </c>
    </row>
    <row r="154" spans="1:3" ht="12.75">
      <c r="A154" s="1">
        <v>130</v>
      </c>
      <c r="B154" s="1">
        <v>-0.0031519518207467237</v>
      </c>
      <c r="C154" s="1">
        <v>0.07943093495503614</v>
      </c>
    </row>
    <row r="155" spans="1:3" ht="12.75">
      <c r="A155" s="1">
        <v>131</v>
      </c>
      <c r="B155" s="1">
        <v>-0.10773917988261142</v>
      </c>
      <c r="C155" s="1">
        <v>0.05034778642171567</v>
      </c>
    </row>
    <row r="156" spans="1:3" ht="12.75">
      <c r="A156" s="1">
        <v>132</v>
      </c>
      <c r="B156" s="1">
        <v>0.01228820025536139</v>
      </c>
      <c r="C156" s="1">
        <v>-0.09030250093489846</v>
      </c>
    </row>
    <row r="157" spans="1:3" ht="12.75">
      <c r="A157" s="1">
        <v>133</v>
      </c>
      <c r="B157" s="1">
        <v>-0.010936786159507321</v>
      </c>
      <c r="C157" s="1">
        <v>-0.0015891113416196898</v>
      </c>
    </row>
    <row r="158" spans="1:3" ht="12.75">
      <c r="A158" s="1">
        <v>134</v>
      </c>
      <c r="B158" s="1">
        <v>-0.005266125322488675</v>
      </c>
      <c r="C158" s="1">
        <v>-0.025544752073284015</v>
      </c>
    </row>
    <row r="159" spans="1:3" ht="12.75">
      <c r="A159" s="1">
        <v>135</v>
      </c>
      <c r="B159" s="1">
        <v>-0.023252035642059674</v>
      </c>
      <c r="C159" s="1">
        <v>0.008212367236962517</v>
      </c>
    </row>
    <row r="160" spans="1:3" ht="12.75">
      <c r="A160" s="1">
        <v>136</v>
      </c>
      <c r="B160" s="1">
        <v>-0.03791031047770376</v>
      </c>
      <c r="C160" s="1">
        <v>-0.0053121017461936</v>
      </c>
    </row>
    <row r="161" spans="1:3" ht="12.75">
      <c r="A161" s="1">
        <v>137</v>
      </c>
      <c r="B161" s="1">
        <v>-0.03236628134763424</v>
      </c>
      <c r="C161" s="1">
        <v>-0.035499959438165585</v>
      </c>
    </row>
    <row r="162" spans="1:3" ht="12.75">
      <c r="A162" s="1">
        <v>138</v>
      </c>
      <c r="B162" s="1">
        <v>-0.014933732290957675</v>
      </c>
      <c r="C162" s="1">
        <v>0.00903113389424173</v>
      </c>
    </row>
    <row r="163" spans="1:3" ht="12.75">
      <c r="A163" s="1">
        <v>139</v>
      </c>
      <c r="B163" s="1">
        <v>-0.07308338424102848</v>
      </c>
      <c r="C163" s="1">
        <v>0.013374905629391955</v>
      </c>
    </row>
    <row r="164" spans="1:3" ht="12.75">
      <c r="A164" s="1">
        <v>140</v>
      </c>
      <c r="B164" s="1">
        <v>-0.08585981096351855</v>
      </c>
      <c r="C164" s="1">
        <v>0.03659925959062116</v>
      </c>
    </row>
    <row r="165" spans="1:3" ht="12.75">
      <c r="A165" s="1">
        <v>141</v>
      </c>
      <c r="B165" s="1">
        <v>-0.11235404285690653</v>
      </c>
      <c r="C165" s="1">
        <v>-0.08149651364187782</v>
      </c>
    </row>
    <row r="166" spans="1:3" ht="12.75">
      <c r="A166" s="1">
        <v>142</v>
      </c>
      <c r="B166" s="1">
        <v>0.12982693435447576</v>
      </c>
      <c r="C166" s="1">
        <v>0.03836650174956818</v>
      </c>
    </row>
    <row r="167" spans="1:3" ht="12.75">
      <c r="A167" s="1">
        <v>143</v>
      </c>
      <c r="B167" s="1">
        <v>-0.049905912872157204</v>
      </c>
      <c r="C167" s="1">
        <v>-0.01386762193100348</v>
      </c>
    </row>
    <row r="168" spans="1:3" ht="12.75">
      <c r="A168" s="1">
        <v>144</v>
      </c>
      <c r="B168" s="1">
        <v>-0.01962805896372138</v>
      </c>
      <c r="C168" s="1">
        <v>-0.04036886697144723</v>
      </c>
    </row>
    <row r="169" spans="1:3" ht="12.75">
      <c r="A169" s="1">
        <v>145</v>
      </c>
      <c r="B169" s="1">
        <v>0.10047280345863102</v>
      </c>
      <c r="C169" s="1">
        <v>0.0090823123855297</v>
      </c>
    </row>
    <row r="170" spans="1:3" ht="12.75">
      <c r="A170" s="1">
        <v>146</v>
      </c>
      <c r="B170" s="1">
        <v>0.050206466243114145</v>
      </c>
      <c r="C170" s="1">
        <v>0.08823500978027027</v>
      </c>
    </row>
    <row r="171" spans="1:3" ht="12.75">
      <c r="A171" s="1">
        <v>147</v>
      </c>
      <c r="B171" s="1">
        <v>0.018008716259562785</v>
      </c>
      <c r="C171" s="1">
        <v>-0.06474101023554286</v>
      </c>
    </row>
    <row r="172" spans="1:3" ht="12.75">
      <c r="A172" s="1">
        <v>148</v>
      </c>
      <c r="B172" s="1">
        <v>0.03965682529042049</v>
      </c>
      <c r="C172" s="1">
        <v>-0.027373978593954608</v>
      </c>
    </row>
    <row r="173" spans="1:3" ht="12.75">
      <c r="A173" s="1">
        <v>149</v>
      </c>
      <c r="B173" s="1">
        <v>0.03721714765744412</v>
      </c>
      <c r="C173" s="1">
        <v>-0.010558102134951102</v>
      </c>
    </row>
    <row r="174" spans="1:3" ht="12.75">
      <c r="A174" s="1">
        <v>150</v>
      </c>
      <c r="B174" s="1">
        <v>0.036946958079651995</v>
      </c>
      <c r="C174" s="1">
        <v>-0.07073271800429498</v>
      </c>
    </row>
    <row r="175" spans="1:3" ht="12.75">
      <c r="A175" s="1">
        <v>151</v>
      </c>
      <c r="B175" s="1">
        <v>-0.0625514546859123</v>
      </c>
      <c r="C175" s="1">
        <v>-0.03505215449736894</v>
      </c>
    </row>
    <row r="176" spans="1:3" ht="12.75">
      <c r="A176" s="1">
        <v>152</v>
      </c>
      <c r="B176" s="1">
        <v>-0.01997067850284266</v>
      </c>
      <c r="C176" s="1">
        <v>0.0026371237101303208</v>
      </c>
    </row>
    <row r="177" spans="1:3" ht="12.75">
      <c r="A177" s="1">
        <v>153</v>
      </c>
      <c r="B177" s="1">
        <v>-0.03233860763517621</v>
      </c>
      <c r="C177" s="1">
        <v>0.03720116110818137</v>
      </c>
    </row>
    <row r="178" spans="1:3" ht="12.75">
      <c r="A178" s="1">
        <v>154</v>
      </c>
      <c r="B178" s="1">
        <v>0.051579824714568144</v>
      </c>
      <c r="C178" s="1">
        <v>0.06398026892763428</v>
      </c>
    </row>
    <row r="179" spans="1:3" ht="12.75">
      <c r="A179" s="1">
        <v>155</v>
      </c>
      <c r="B179" s="1">
        <v>0.02057908499863642</v>
      </c>
      <c r="C179" s="1">
        <v>0.04762395302374303</v>
      </c>
    </row>
    <row r="180" spans="1:3" ht="12.75">
      <c r="A180" s="1">
        <v>156</v>
      </c>
      <c r="B180" s="1">
        <v>-0.010666547161073825</v>
      </c>
      <c r="C180" s="1">
        <v>-0.0036250781496099897</v>
      </c>
    </row>
    <row r="181" spans="1:3" ht="12.75">
      <c r="A181" s="1">
        <v>157</v>
      </c>
      <c r="B181" s="1">
        <v>0.09761276858332349</v>
      </c>
      <c r="C181" s="1">
        <v>0.038371204945999604</v>
      </c>
    </row>
    <row r="182" spans="1:3" ht="12.75">
      <c r="A182" s="1">
        <v>158</v>
      </c>
      <c r="B182" s="1">
        <v>-0.010433845934417292</v>
      </c>
      <c r="C182" s="1">
        <v>0.004900647226348113</v>
      </c>
    </row>
    <row r="183" spans="1:3" ht="12.75">
      <c r="A183" s="1">
        <v>159</v>
      </c>
      <c r="B183" s="1">
        <v>0.026065633965172915</v>
      </c>
      <c r="C183" s="1">
        <v>-0.005450871440613875</v>
      </c>
    </row>
    <row r="184" spans="1:3" ht="12.75">
      <c r="A184" s="1">
        <v>160</v>
      </c>
      <c r="B184" s="1">
        <v>-0.010011639947168641</v>
      </c>
      <c r="C184" s="1">
        <v>-0.027489159755615954</v>
      </c>
    </row>
    <row r="185" spans="1:3" ht="12.75">
      <c r="A185" s="1">
        <v>161</v>
      </c>
      <c r="B185" s="1">
        <v>-0.013398974877699553</v>
      </c>
      <c r="C185" s="1">
        <v>0.028021290629711273</v>
      </c>
    </row>
    <row r="186" spans="1:3" ht="12.75">
      <c r="A186" s="1">
        <v>162</v>
      </c>
      <c r="B186" s="1">
        <v>0.034435360032540316</v>
      </c>
      <c r="C186" s="1">
        <v>0.03676606356621766</v>
      </c>
    </row>
    <row r="187" spans="1:3" ht="12.75">
      <c r="A187" s="1">
        <v>163</v>
      </c>
      <c r="B187" s="1">
        <v>-0.007595010795793981</v>
      </c>
      <c r="C187" s="1">
        <v>-0.012910356774470194</v>
      </c>
    </row>
    <row r="188" spans="1:3" ht="12.75">
      <c r="A188" s="1">
        <v>164</v>
      </c>
      <c r="B188" s="1">
        <v>-0.004957772251725625</v>
      </c>
      <c r="C188" s="1">
        <v>0.014426179316719828</v>
      </c>
    </row>
    <row r="189" spans="1:3" ht="12.75">
      <c r="A189" s="1">
        <v>165</v>
      </c>
      <c r="B189" s="1">
        <v>0.01914497133188308</v>
      </c>
      <c r="C189" s="1">
        <v>0.004724747870110353</v>
      </c>
    </row>
    <row r="190" spans="1:3" ht="12.75">
      <c r="A190" s="1">
        <v>166</v>
      </c>
      <c r="B190" s="1">
        <v>-0.019997326998868234</v>
      </c>
      <c r="C190" s="1">
        <v>-0.01874403131543275</v>
      </c>
    </row>
    <row r="191" spans="1:3" ht="12.75">
      <c r="A191" s="1">
        <v>167</v>
      </c>
      <c r="B191" s="1">
        <v>-0.006825680149329978</v>
      </c>
      <c r="C191" s="1">
        <v>0.008648848385168748</v>
      </c>
    </row>
    <row r="192" spans="1:3" ht="12.75">
      <c r="A192" s="1">
        <v>168</v>
      </c>
      <c r="B192" s="1">
        <v>0.044823440673748854</v>
      </c>
      <c r="C192" s="1">
        <v>-0.019028388060777744</v>
      </c>
    </row>
    <row r="193" spans="1:3" ht="12.75">
      <c r="A193" s="1">
        <v>169</v>
      </c>
      <c r="B193" s="1">
        <v>-0.04557117710671713</v>
      </c>
      <c r="C193" s="1">
        <v>0.028500143041369844</v>
      </c>
    </row>
    <row r="194" spans="1:3" ht="12.75">
      <c r="A194" s="1">
        <v>170</v>
      </c>
      <c r="B194" s="1">
        <v>-0.01935114953646295</v>
      </c>
      <c r="C194" s="1">
        <v>0.02743652006200493</v>
      </c>
    </row>
    <row r="195" spans="1:3" ht="12.75">
      <c r="A195" s="1">
        <v>171</v>
      </c>
      <c r="B195" s="1">
        <v>-0.012438405058004247</v>
      </c>
      <c r="C195" s="1">
        <v>0.010053364031256447</v>
      </c>
    </row>
    <row r="196" spans="1:3" ht="12.75">
      <c r="A196" s="1">
        <v>172</v>
      </c>
      <c r="B196" s="1">
        <v>-7.713357908947344E-06</v>
      </c>
      <c r="C196" s="1">
        <v>-0.07036718445373218</v>
      </c>
    </row>
    <row r="197" spans="1:3" ht="12.75">
      <c r="A197" s="1">
        <v>173</v>
      </c>
      <c r="B197" s="1">
        <v>-0.021287930449809415</v>
      </c>
      <c r="C197" s="1">
        <v>-0.025849976255920233</v>
      </c>
    </row>
    <row r="198" spans="1:3" ht="12.75">
      <c r="A198" s="1">
        <v>174</v>
      </c>
      <c r="B198" s="1">
        <v>0.03842424469068685</v>
      </c>
      <c r="C198" s="1">
        <v>0.03100515359402803</v>
      </c>
    </row>
    <row r="199" spans="1:3" ht="12.75">
      <c r="A199" s="1">
        <v>175</v>
      </c>
      <c r="B199" s="1">
        <v>-0.014987287686627495</v>
      </c>
      <c r="C199" s="1">
        <v>0.025479773275073822</v>
      </c>
    </row>
    <row r="200" spans="1:3" ht="12.75">
      <c r="A200" s="1">
        <v>176</v>
      </c>
      <c r="B200" s="1">
        <v>-0.019394803714369732</v>
      </c>
      <c r="C200" s="1">
        <v>0.02556670266411782</v>
      </c>
    </row>
    <row r="201" spans="1:3" ht="12.75">
      <c r="A201" s="1">
        <v>177</v>
      </c>
      <c r="B201" s="1">
        <v>-0.0031889543130465504</v>
      </c>
      <c r="C201" s="1">
        <v>-0.02986497898005808</v>
      </c>
    </row>
    <row r="202" spans="1:3" ht="12.75">
      <c r="A202" s="1">
        <v>178</v>
      </c>
      <c r="B202" s="1">
        <v>-0.04004047610159469</v>
      </c>
      <c r="C202" s="1">
        <v>0.02128796926915639</v>
      </c>
    </row>
    <row r="203" spans="1:3" ht="12.75">
      <c r="A203" s="1">
        <v>179</v>
      </c>
      <c r="B203" s="1">
        <v>0.022159881712690992</v>
      </c>
      <c r="C203" s="1">
        <v>0.008330774416232332</v>
      </c>
    </row>
    <row r="204" spans="1:3" ht="12.75">
      <c r="A204" s="1">
        <v>180</v>
      </c>
      <c r="B204" s="1">
        <v>0.0013059699222014553</v>
      </c>
      <c r="C204" s="1">
        <v>0.029196200474531687</v>
      </c>
    </row>
    <row r="205" spans="1:3" ht="12.75">
      <c r="A205" s="1">
        <v>181</v>
      </c>
      <c r="B205" s="1">
        <v>-0.05692528511881762</v>
      </c>
      <c r="C205" s="1">
        <v>0.02161330111696602</v>
      </c>
    </row>
    <row r="206" spans="1:3" ht="12.75">
      <c r="A206" s="1">
        <v>182</v>
      </c>
      <c r="B206" s="1">
        <v>-0.023317200915257862</v>
      </c>
      <c r="C206" s="1">
        <v>-0.025353189622825244</v>
      </c>
    </row>
    <row r="207" spans="1:3" ht="12.75">
      <c r="A207" s="1">
        <v>183</v>
      </c>
      <c r="B207" s="1">
        <v>0.020129884095005948</v>
      </c>
      <c r="C207" s="1">
        <v>-0.08989282767744575</v>
      </c>
    </row>
    <row r="208" spans="1:3" ht="12.75">
      <c r="A208" s="1">
        <v>184</v>
      </c>
      <c r="B208" s="1">
        <v>0.07037707022349136</v>
      </c>
      <c r="C208" s="1">
        <v>0.0457263482857788</v>
      </c>
    </row>
    <row r="209" spans="1:3" ht="12.75">
      <c r="A209" s="1">
        <v>185</v>
      </c>
      <c r="B209" s="1">
        <v>0.002158837094565833</v>
      </c>
      <c r="C209" s="1">
        <v>-0.02606760305084048</v>
      </c>
    </row>
    <row r="210" spans="1:3" ht="12.75">
      <c r="A210" s="1">
        <v>186</v>
      </c>
      <c r="B210" s="1">
        <v>-0.017305726254297313</v>
      </c>
      <c r="C210" s="1">
        <v>0.007640958155144692</v>
      </c>
    </row>
    <row r="211" spans="1:3" ht="12.75">
      <c r="A211" s="1">
        <v>187</v>
      </c>
      <c r="B211" s="1">
        <v>0.04432489593573265</v>
      </c>
      <c r="C211" s="1">
        <v>0.03880015680822889</v>
      </c>
    </row>
    <row r="212" spans="1:3" ht="12.75">
      <c r="A212" s="1">
        <v>188</v>
      </c>
      <c r="B212" s="1">
        <v>0.020247764276619024</v>
      </c>
      <c r="C212" s="1">
        <v>0.021665339726623583</v>
      </c>
    </row>
    <row r="213" spans="1:3" ht="12.75">
      <c r="A213" s="1">
        <v>189</v>
      </c>
      <c r="B213" s="1">
        <v>-0.008817301059092408</v>
      </c>
      <c r="C213" s="1">
        <v>-0.05047763162983042</v>
      </c>
    </row>
    <row r="214" spans="1:3" ht="12.75">
      <c r="A214" s="1">
        <v>190</v>
      </c>
      <c r="B214" s="1">
        <v>-0.08698589822624764</v>
      </c>
      <c r="C214" s="1">
        <v>0.033240575482126715</v>
      </c>
    </row>
    <row r="215" spans="1:3" ht="12.75">
      <c r="A215" s="1">
        <v>191</v>
      </c>
      <c r="B215" s="1">
        <v>0.011304699778184015</v>
      </c>
      <c r="C215" s="1">
        <v>0.012081810828594379</v>
      </c>
    </row>
    <row r="216" spans="1:3" ht="12.75">
      <c r="A216" s="1">
        <v>192</v>
      </c>
      <c r="B216" s="1">
        <v>0.009629777575399116</v>
      </c>
      <c r="C216" s="1">
        <v>0.08546072949005593</v>
      </c>
    </row>
    <row r="217" spans="1:3" ht="12.75">
      <c r="A217" s="1">
        <v>193</v>
      </c>
      <c r="B217" s="1">
        <v>0.03077973947986884</v>
      </c>
      <c r="C217" s="1">
        <v>-0.004771952297234452</v>
      </c>
    </row>
    <row r="218" spans="1:3" ht="12.75">
      <c r="A218" s="1">
        <v>194</v>
      </c>
      <c r="B218" s="1">
        <v>-0.03598147348548516</v>
      </c>
      <c r="C218" s="1">
        <v>0.010776651784247776</v>
      </c>
    </row>
    <row r="219" spans="1:3" ht="12.75">
      <c r="A219" s="1">
        <v>195</v>
      </c>
      <c r="B219" s="1">
        <v>0.04354760731855738</v>
      </c>
      <c r="C219" s="1">
        <v>5.5077776346737495E-06</v>
      </c>
    </row>
    <row r="220" spans="1:3" ht="12.75">
      <c r="A220" s="1">
        <v>196</v>
      </c>
      <c r="B220" s="1">
        <v>-0.0020376916793125063</v>
      </c>
      <c r="C220" s="1">
        <v>-0.009817112402703974</v>
      </c>
    </row>
    <row r="221" spans="1:3" ht="12.75">
      <c r="A221" s="1">
        <v>197</v>
      </c>
      <c r="B221" s="1">
        <v>-0.02685763086751093</v>
      </c>
      <c r="C221" s="1">
        <v>-0.003352241076619196</v>
      </c>
    </row>
    <row r="222" spans="1:3" ht="12.75">
      <c r="A222" s="1">
        <v>198</v>
      </c>
      <c r="B222" s="1">
        <v>0.0300888328567994</v>
      </c>
      <c r="C222" s="1">
        <v>-0.07267321251978517</v>
      </c>
    </row>
    <row r="223" spans="1:3" ht="12.75">
      <c r="A223" s="1">
        <v>199</v>
      </c>
      <c r="B223" s="1">
        <v>0.004370928431005456</v>
      </c>
      <c r="C223" s="1">
        <v>-0.0613823920084211</v>
      </c>
    </row>
    <row r="224" spans="1:3" ht="12.75">
      <c r="A224" s="1">
        <v>200</v>
      </c>
      <c r="B224" s="1">
        <v>0.04158023546867127</v>
      </c>
      <c r="C224" s="1">
        <v>-0.034093262601976065</v>
      </c>
    </row>
    <row r="225" spans="1:3" ht="12.75">
      <c r="A225" s="1">
        <v>201</v>
      </c>
      <c r="B225" s="1">
        <v>-0.0038722173556477273</v>
      </c>
      <c r="C225" s="1">
        <v>-0.03737892063069684</v>
      </c>
    </row>
    <row r="226" spans="1:3" ht="12.75">
      <c r="A226" s="1">
        <v>202</v>
      </c>
      <c r="B226" s="1">
        <v>-0.0673656352201622</v>
      </c>
      <c r="C226" s="1">
        <v>-0.023820025774320186</v>
      </c>
    </row>
    <row r="227" spans="1:3" ht="12.75">
      <c r="A227" s="1">
        <v>203</v>
      </c>
      <c r="B227" s="1">
        <v>0.031745128622305684</v>
      </c>
      <c r="C227" s="1">
        <v>0.017657603645042527</v>
      </c>
    </row>
    <row r="228" spans="1:3" ht="12.75">
      <c r="A228" s="1">
        <v>204</v>
      </c>
      <c r="B228" s="1">
        <v>0.00941539327887808</v>
      </c>
      <c r="C228" s="1">
        <v>-0.03256250887940583</v>
      </c>
    </row>
    <row r="229" spans="1:3" ht="12.75">
      <c r="A229" s="1">
        <v>205</v>
      </c>
      <c r="B229" s="1">
        <v>0.04390989696044208</v>
      </c>
      <c r="C229" s="1">
        <v>0.01087162699368191</v>
      </c>
    </row>
    <row r="230" spans="1:3" ht="12.75">
      <c r="A230" s="1">
        <v>206</v>
      </c>
      <c r="B230" s="1">
        <v>-0.010243537304321038</v>
      </c>
      <c r="C230" s="1">
        <v>-0.06616072356331391</v>
      </c>
    </row>
    <row r="231" spans="1:3" ht="12.75">
      <c r="A231" s="1">
        <v>207</v>
      </c>
      <c r="B231" s="1">
        <v>-0.10047591879215263</v>
      </c>
      <c r="C231" s="1">
        <v>-0.040219067673331374</v>
      </c>
    </row>
    <row r="232" spans="1:3" ht="12.75">
      <c r="A232" s="1">
        <v>208</v>
      </c>
      <c r="B232" s="1">
        <v>0.031221826817196388</v>
      </c>
      <c r="C232" s="1">
        <v>-0.05527556326399537</v>
      </c>
    </row>
    <row r="233" spans="1:3" ht="12.75">
      <c r="A233" s="1">
        <v>209</v>
      </c>
      <c r="B233" s="1">
        <v>0.03753815878231046</v>
      </c>
      <c r="C233" s="1">
        <v>-0.019419385726689983</v>
      </c>
    </row>
    <row r="234" spans="1:3" ht="12.75">
      <c r="A234" s="1">
        <v>210</v>
      </c>
      <c r="B234" s="1">
        <v>0.02090832750222487</v>
      </c>
      <c r="C234" s="1">
        <v>0.031813437107938665</v>
      </c>
    </row>
    <row r="235" spans="1:3" ht="12.75">
      <c r="A235" s="1">
        <v>211</v>
      </c>
      <c r="B235" s="1">
        <v>0.05225560923605136</v>
      </c>
      <c r="C235" s="1">
        <v>0.0458143791822179</v>
      </c>
    </row>
    <row r="236" spans="1:3" ht="12.75">
      <c r="A236" s="1">
        <v>212</v>
      </c>
      <c r="B236" s="1">
        <v>0.0013243567897216737</v>
      </c>
      <c r="C236" s="1">
        <v>0.007430489253077396</v>
      </c>
    </row>
    <row r="237" spans="1:3" ht="12.75">
      <c r="A237" s="1">
        <v>213</v>
      </c>
      <c r="B237" s="1">
        <v>0.017005415141982824</v>
      </c>
      <c r="C237" s="1">
        <v>-0.04751229994903069</v>
      </c>
    </row>
    <row r="238" spans="1:3" ht="12.75">
      <c r="A238" s="1">
        <v>214</v>
      </c>
      <c r="B238" s="1">
        <v>0.008338472025398173</v>
      </c>
      <c r="C238" s="1">
        <v>0.02072597998084205</v>
      </c>
    </row>
    <row r="239" spans="1:3" ht="12.75">
      <c r="A239" s="1">
        <v>215</v>
      </c>
      <c r="B239" s="1">
        <v>0.07857162595586953</v>
      </c>
      <c r="C239" s="1">
        <v>-0.05450947818140546</v>
      </c>
    </row>
    <row r="240" spans="1:3" ht="12.75">
      <c r="A240" s="1">
        <v>216</v>
      </c>
      <c r="B240" s="1">
        <v>-0.03673835040457441</v>
      </c>
      <c r="C240" s="1">
        <v>0.021110972974257285</v>
      </c>
    </row>
    <row r="241" spans="1:3" ht="12.75">
      <c r="A241" s="1">
        <v>217</v>
      </c>
      <c r="B241" s="1">
        <v>-0.04773722509337424</v>
      </c>
      <c r="C241" s="1">
        <v>-0.016742248622863783</v>
      </c>
    </row>
    <row r="242" spans="1:3" ht="12.75">
      <c r="A242" s="1">
        <v>218</v>
      </c>
      <c r="B242" s="1">
        <v>0.005001874301349499</v>
      </c>
      <c r="C242" s="1">
        <v>-0.004288970415578006</v>
      </c>
    </row>
    <row r="243" spans="1:3" ht="12.75">
      <c r="A243" s="1">
        <v>219</v>
      </c>
      <c r="B243" s="1">
        <v>0.025564776763686896</v>
      </c>
      <c r="C243" s="1">
        <v>-0.06509678794310333</v>
      </c>
    </row>
    <row r="244" spans="1:3" ht="12.75">
      <c r="A244" s="1">
        <v>220</v>
      </c>
      <c r="B244" s="1">
        <v>-0.027710699146999314</v>
      </c>
      <c r="C244" s="1">
        <v>-0.04483672682151698</v>
      </c>
    </row>
    <row r="245" spans="1:3" ht="12.75">
      <c r="A245" s="1">
        <v>221</v>
      </c>
      <c r="B245" s="1">
        <v>-0.008547440019975433</v>
      </c>
      <c r="C245" s="1">
        <v>0.01337852515200756</v>
      </c>
    </row>
    <row r="246" spans="1:3" ht="12.75">
      <c r="A246" s="1">
        <v>222</v>
      </c>
      <c r="B246" s="1">
        <v>-0.015729336554963783</v>
      </c>
      <c r="C246" s="1">
        <v>-0.010661584857031385</v>
      </c>
    </row>
    <row r="247" spans="1:3" ht="12.75">
      <c r="A247" s="1">
        <v>223</v>
      </c>
      <c r="B247" s="1">
        <v>-0.008886968486447709</v>
      </c>
      <c r="C247" s="1">
        <v>-0.03259627010717595</v>
      </c>
    </row>
    <row r="248" spans="1:3" ht="12.75">
      <c r="A248" s="1">
        <v>224</v>
      </c>
      <c r="B248" s="1">
        <v>-0.06345272061304376</v>
      </c>
      <c r="C248" s="1">
        <v>0.047459044420515635</v>
      </c>
    </row>
    <row r="249" spans="1:3" ht="12.75">
      <c r="A249" s="1">
        <v>225</v>
      </c>
      <c r="B249" s="1">
        <v>-0.05502609161135552</v>
      </c>
      <c r="C249" s="1">
        <v>0.026467158912175145</v>
      </c>
    </row>
    <row r="250" spans="1:3" ht="12.75">
      <c r="A250" s="1">
        <v>226</v>
      </c>
      <c r="B250" s="1">
        <v>0.036382885293312135</v>
      </c>
      <c r="C250" s="1">
        <v>-0.09618594047668841</v>
      </c>
    </row>
    <row r="251" spans="1:3" ht="12.75">
      <c r="A251" s="1">
        <v>227</v>
      </c>
      <c r="B251" s="1">
        <v>0.027403357446929233</v>
      </c>
      <c r="C251" s="1">
        <v>0.036859877733448676</v>
      </c>
    </row>
    <row r="252" spans="1:3" ht="12.75">
      <c r="A252" s="1">
        <v>228</v>
      </c>
      <c r="B252" s="1">
        <v>-0.031221439233305195</v>
      </c>
      <c r="C252" s="1">
        <v>0.0650793149877119</v>
      </c>
    </row>
    <row r="253" spans="1:3" ht="12.75">
      <c r="A253" s="1">
        <v>229</v>
      </c>
      <c r="B253" s="1">
        <v>-0.020929377870473054</v>
      </c>
      <c r="C253" s="1">
        <v>0.12338898864128496</v>
      </c>
    </row>
    <row r="254" spans="1:3" ht="12.75">
      <c r="A254" s="1">
        <v>230</v>
      </c>
      <c r="B254" s="1">
        <v>-0.060037023918070476</v>
      </c>
      <c r="C254" s="1">
        <v>0.036614138078889955</v>
      </c>
    </row>
    <row r="255" spans="1:3" ht="12.75">
      <c r="A255" s="1">
        <v>231</v>
      </c>
      <c r="B255" s="1">
        <v>-0.014862700661064971</v>
      </c>
      <c r="C255" s="1">
        <v>-0.030482220068145847</v>
      </c>
    </row>
    <row r="256" spans="1:3" ht="12.75">
      <c r="A256" s="1">
        <v>232</v>
      </c>
      <c r="B256" s="1">
        <v>0.028998565442472778</v>
      </c>
      <c r="C256" s="1">
        <v>0.03337713250563491</v>
      </c>
    </row>
    <row r="257" spans="1:3" ht="12.75">
      <c r="A257" s="1">
        <v>233</v>
      </c>
      <c r="B257" s="1">
        <v>-0.039731547162364905</v>
      </c>
      <c r="C257" s="1">
        <v>0.00040593839522224534</v>
      </c>
    </row>
    <row r="258" spans="1:3" ht="12.75">
      <c r="A258" s="1">
        <v>234</v>
      </c>
      <c r="B258" s="1">
        <v>-0.02353326840364007</v>
      </c>
      <c r="C258" s="1">
        <v>-0.0013743440739200571</v>
      </c>
    </row>
    <row r="259" spans="1:3" ht="12.75">
      <c r="A259" s="1">
        <v>235</v>
      </c>
      <c r="B259" s="1">
        <v>-0.024254470999524026</v>
      </c>
      <c r="C259" s="1">
        <v>0.09604830799632352</v>
      </c>
    </row>
    <row r="260" spans="1:3" ht="12.75">
      <c r="A260" s="1">
        <v>236</v>
      </c>
      <c r="B260" s="1">
        <v>0.09326455334274926</v>
      </c>
      <c r="C260" s="1">
        <v>-0.015213549837983481</v>
      </c>
    </row>
    <row r="261" spans="1:3" ht="12.75">
      <c r="A261" s="1">
        <v>237</v>
      </c>
      <c r="B261" s="1">
        <v>0.004438627250820098</v>
      </c>
      <c r="C261" s="1">
        <v>0.02881306321363308</v>
      </c>
    </row>
    <row r="262" spans="1:3" ht="12.75">
      <c r="A262" s="1">
        <v>238</v>
      </c>
      <c r="B262" s="1">
        <v>0.0892685852939586</v>
      </c>
      <c r="C262" s="1">
        <v>-0.01079296171985307</v>
      </c>
    </row>
    <row r="263" spans="1:3" ht="12.75">
      <c r="A263" s="1">
        <v>239</v>
      </c>
      <c r="B263" s="1">
        <v>0.028274025027101832</v>
      </c>
      <c r="C263" s="1">
        <v>0.05520313700569529</v>
      </c>
    </row>
    <row r="264" spans="1:3" ht="12.75">
      <c r="A264" s="1">
        <v>240</v>
      </c>
      <c r="B264" s="1">
        <v>0.01082444697912765</v>
      </c>
      <c r="C264" s="1">
        <v>0.0899220197512887</v>
      </c>
    </row>
    <row r="265" spans="1:3" ht="12.75">
      <c r="A265" s="1">
        <v>241</v>
      </c>
      <c r="B265" s="1">
        <v>0.025996619773218096</v>
      </c>
      <c r="C265" s="1">
        <v>-0.0058562986605849784</v>
      </c>
    </row>
    <row r="266" spans="1:3" ht="12.75">
      <c r="A266" s="1">
        <v>242</v>
      </c>
      <c r="B266" s="1">
        <v>0.014055236263450744</v>
      </c>
      <c r="C266" s="1">
        <v>-0.010094617468891587</v>
      </c>
    </row>
    <row r="267" spans="1:3" ht="12.75">
      <c r="A267" s="1">
        <v>243</v>
      </c>
      <c r="B267" s="1">
        <v>0.025599829918825423</v>
      </c>
      <c r="C267" s="1">
        <v>-0.00482919916396931</v>
      </c>
    </row>
    <row r="268" spans="1:3" ht="12.75">
      <c r="A268" s="1">
        <v>244</v>
      </c>
      <c r="B268" s="1">
        <v>0.06075332523593071</v>
      </c>
      <c r="C268" s="1">
        <v>0.07235979494801345</v>
      </c>
    </row>
    <row r="269" spans="1:3" ht="12.75">
      <c r="A269" s="1">
        <v>245</v>
      </c>
      <c r="B269" s="1">
        <v>-0.013801246821915187</v>
      </c>
      <c r="C269" s="1">
        <v>-0.035681662385064136</v>
      </c>
    </row>
    <row r="270" spans="1:3" ht="12.75">
      <c r="A270" s="1">
        <v>246</v>
      </c>
      <c r="B270" s="1">
        <v>0.02485104502631161</v>
      </c>
      <c r="C270" s="1">
        <v>0.045983981300835974</v>
      </c>
    </row>
    <row r="271" spans="1:3" ht="12.75">
      <c r="A271" s="1">
        <v>247</v>
      </c>
      <c r="B271" s="1">
        <v>-0.030195827156908592</v>
      </c>
      <c r="C271" s="1">
        <v>0.023963644814241496</v>
      </c>
    </row>
    <row r="272" spans="1:3" ht="12.75">
      <c r="A272" s="1">
        <v>248</v>
      </c>
      <c r="B272" s="1">
        <v>0.006546608514314712</v>
      </c>
      <c r="C272" s="1">
        <v>-0.013368431788440716</v>
      </c>
    </row>
    <row r="273" spans="1:3" ht="12.75">
      <c r="A273" s="1">
        <v>249</v>
      </c>
      <c r="B273" s="1">
        <v>0.005909802726705994</v>
      </c>
      <c r="C273" s="1">
        <v>0.047230004348916166</v>
      </c>
    </row>
    <row r="274" spans="1:3" ht="12.75">
      <c r="A274" s="1">
        <v>250</v>
      </c>
      <c r="B274" s="1">
        <v>-0.01617608200078317</v>
      </c>
      <c r="C274" s="1">
        <v>0.00831854480606082</v>
      </c>
    </row>
    <row r="275" spans="1:3" ht="12.75">
      <c r="A275" s="1">
        <v>251</v>
      </c>
      <c r="B275" s="1">
        <v>0.012067878038816586</v>
      </c>
      <c r="C275" s="1">
        <v>-0.08830073868731442</v>
      </c>
    </row>
    <row r="276" spans="1:3" ht="12.75">
      <c r="A276" s="1">
        <v>252</v>
      </c>
      <c r="B276" s="1">
        <v>-0.010870095740509149</v>
      </c>
      <c r="C276" s="1">
        <v>0.04241180123746503</v>
      </c>
    </row>
    <row r="277" spans="1:3" ht="12.75">
      <c r="A277" s="1">
        <v>253</v>
      </c>
      <c r="B277" s="1">
        <v>-0.011153712688228404</v>
      </c>
      <c r="C277" s="1">
        <v>-0.06323357456882904</v>
      </c>
    </row>
    <row r="278" spans="1:3" ht="12.75">
      <c r="A278" s="1">
        <v>254</v>
      </c>
      <c r="B278" s="1">
        <v>-0.03789643235291755</v>
      </c>
      <c r="C278" s="1">
        <v>0.004754613879084345</v>
      </c>
    </row>
    <row r="279" spans="1:3" ht="12.75">
      <c r="A279" s="1">
        <v>255</v>
      </c>
      <c r="B279" s="1">
        <v>0.008123440233646112</v>
      </c>
      <c r="C279" s="1">
        <v>0.016360056409899692</v>
      </c>
    </row>
    <row r="280" spans="1:3" ht="12.75">
      <c r="A280" s="1">
        <v>256</v>
      </c>
      <c r="B280" s="1">
        <v>0.0011618154791370819</v>
      </c>
      <c r="C280" s="1">
        <v>-0.010045341484599957</v>
      </c>
    </row>
    <row r="281" spans="1:3" ht="12.75">
      <c r="A281" s="1">
        <v>257</v>
      </c>
      <c r="B281" s="1">
        <v>-0.05716245957651401</v>
      </c>
      <c r="C281" s="1">
        <v>0.0033565521748055577</v>
      </c>
    </row>
    <row r="282" spans="1:3" ht="12.75">
      <c r="A282" s="1">
        <v>258</v>
      </c>
      <c r="B282" s="1">
        <v>0.011412114951806364</v>
      </c>
      <c r="C282" s="1">
        <v>-0.03758719487296083</v>
      </c>
    </row>
    <row r="283" spans="1:3" ht="12.75">
      <c r="A283" s="1">
        <v>259</v>
      </c>
      <c r="B283" s="1">
        <v>-0.01857014875471566</v>
      </c>
      <c r="C283" s="1">
        <v>0.05544558838061</v>
      </c>
    </row>
    <row r="284" spans="1:3" ht="12.75">
      <c r="A284" s="1">
        <v>260</v>
      </c>
      <c r="B284" s="1">
        <v>0.08419904275803708</v>
      </c>
      <c r="C284" s="1">
        <v>0.02855849703379476</v>
      </c>
    </row>
    <row r="285" spans="1:3" ht="12.75">
      <c r="A285" s="1">
        <v>261</v>
      </c>
      <c r="B285" s="1">
        <v>-0.006988090118364458</v>
      </c>
      <c r="C285" s="1">
        <v>0.0025201712631522395</v>
      </c>
    </row>
    <row r="286" spans="1:3" ht="12.75">
      <c r="A286" s="1">
        <v>262</v>
      </c>
      <c r="B286" s="1">
        <v>-0.003186258431302228</v>
      </c>
      <c r="C286" s="1">
        <v>0.007868245984777318</v>
      </c>
    </row>
    <row r="287" spans="1:3" ht="12.75">
      <c r="A287" s="1">
        <v>263</v>
      </c>
      <c r="B287" s="1">
        <v>-0.016073924821878235</v>
      </c>
      <c r="C287" s="1">
        <v>-0.014037795887903066</v>
      </c>
    </row>
    <row r="288" spans="1:3" ht="12.75">
      <c r="A288" s="1">
        <v>264</v>
      </c>
      <c r="B288" s="1">
        <v>0.017005818409914324</v>
      </c>
      <c r="C288" s="1">
        <v>-0.011815040307076738</v>
      </c>
    </row>
    <row r="289" spans="1:3" ht="12.75">
      <c r="A289" s="1">
        <v>265</v>
      </c>
      <c r="B289" s="1">
        <v>0.06003933254626201</v>
      </c>
      <c r="C289" s="1">
        <v>0.03559280215328382</v>
      </c>
    </row>
    <row r="290" spans="1:3" ht="12.75">
      <c r="A290" s="1">
        <v>266</v>
      </c>
      <c r="B290" s="1">
        <v>0.004725252207638796</v>
      </c>
      <c r="C290" s="1">
        <v>-0.02094428531230117</v>
      </c>
    </row>
    <row r="291" spans="1:3" ht="12.75">
      <c r="A291" s="1">
        <v>267</v>
      </c>
      <c r="B291" s="1">
        <v>-0.005090961048904148</v>
      </c>
      <c r="C291" s="1">
        <v>-0.055423290063252466</v>
      </c>
    </row>
    <row r="292" spans="1:3" ht="12.75">
      <c r="A292" s="1">
        <v>268</v>
      </c>
      <c r="B292" s="1">
        <v>-0.006382353446973383</v>
      </c>
      <c r="C292" s="1">
        <v>-0.003417876008151564</v>
      </c>
    </row>
    <row r="293" spans="1:3" ht="12.75">
      <c r="A293" s="1">
        <v>269</v>
      </c>
      <c r="B293" s="1">
        <v>0.04418312553319515</v>
      </c>
      <c r="C293" s="1">
        <v>-0.02468769205098062</v>
      </c>
    </row>
    <row r="294" spans="1:3" ht="12.75">
      <c r="A294" s="1">
        <v>270</v>
      </c>
      <c r="B294" s="1">
        <v>0.008891283558847034</v>
      </c>
      <c r="C294" s="1">
        <v>-0.05326586912236224</v>
      </c>
    </row>
    <row r="295" spans="1:3" ht="12.75">
      <c r="A295" s="1">
        <v>271</v>
      </c>
      <c r="B295" s="1">
        <v>-0.006218642068385029</v>
      </c>
      <c r="C295" s="1">
        <v>0.06050890499959869</v>
      </c>
    </row>
    <row r="296" spans="1:3" ht="12.75">
      <c r="A296" s="1">
        <v>272</v>
      </c>
      <c r="B296" s="1">
        <v>-0.012429443762638244</v>
      </c>
      <c r="C296" s="1">
        <v>-0.02195352332122738</v>
      </c>
    </row>
    <row r="297" spans="1:3" ht="12.75">
      <c r="A297" s="1">
        <v>273</v>
      </c>
      <c r="B297" s="1">
        <v>-0.03272381585954259</v>
      </c>
      <c r="C297" s="1">
        <v>0.005152129298322625</v>
      </c>
    </row>
    <row r="298" spans="1:3" ht="12.75">
      <c r="A298" s="1">
        <v>274</v>
      </c>
      <c r="B298" s="1">
        <v>0.03451584998261867</v>
      </c>
      <c r="C298" s="1">
        <v>0.007361245779210553</v>
      </c>
    </row>
    <row r="299" spans="1:3" ht="12.75">
      <c r="A299" s="1">
        <v>275</v>
      </c>
      <c r="B299" s="1">
        <v>0.05326122827987444</v>
      </c>
      <c r="C299" s="1">
        <v>0.022494102900811552</v>
      </c>
    </row>
    <row r="300" spans="1:3" ht="12.75">
      <c r="A300" s="1">
        <v>276</v>
      </c>
      <c r="B300" s="1">
        <v>0.03675045830122905</v>
      </c>
      <c r="C300" s="1">
        <v>0.06443553482049882</v>
      </c>
    </row>
    <row r="301" spans="1:3" ht="12.75">
      <c r="A301" s="1">
        <v>277</v>
      </c>
      <c r="B301" s="1">
        <v>0.0003117455847640904</v>
      </c>
      <c r="C301" s="1">
        <v>-0.03210083282114498</v>
      </c>
    </row>
    <row r="302" spans="1:3" ht="12.75">
      <c r="A302" s="1">
        <v>278</v>
      </c>
      <c r="B302" s="1">
        <v>0.0586206532474169</v>
      </c>
      <c r="C302" s="1">
        <v>-0.06142254222413851</v>
      </c>
    </row>
    <row r="303" spans="1:3" ht="12.75">
      <c r="A303" s="1">
        <v>279</v>
      </c>
      <c r="B303" s="1">
        <v>0.043685497983653135</v>
      </c>
      <c r="C303" s="1">
        <v>-0.04474801325836319</v>
      </c>
    </row>
    <row r="304" spans="1:3" ht="12.75">
      <c r="A304" s="1">
        <v>280</v>
      </c>
      <c r="B304" s="1">
        <v>-0.013627425859482538</v>
      </c>
      <c r="C304" s="1">
        <v>0.03980849831556879</v>
      </c>
    </row>
    <row r="305" spans="1:3" ht="12.75">
      <c r="A305" s="1">
        <v>281</v>
      </c>
      <c r="B305" s="1">
        <v>0.041579044855433706</v>
      </c>
      <c r="C305" s="1">
        <v>-0.06450315137515074</v>
      </c>
    </row>
    <row r="306" spans="1:3" ht="12.75">
      <c r="A306" s="1">
        <v>282</v>
      </c>
      <c r="B306" s="1">
        <v>0.011193478569178699</v>
      </c>
      <c r="C306" s="1">
        <v>-0.055574403659681124</v>
      </c>
    </row>
    <row r="307" spans="1:3" ht="12.75">
      <c r="A307" s="1">
        <v>283</v>
      </c>
      <c r="B307" s="1">
        <v>-0.05385685143042756</v>
      </c>
      <c r="C307" s="1">
        <v>-0.05093898495276874</v>
      </c>
    </row>
    <row r="308" spans="1:3" ht="12.75">
      <c r="A308" s="1">
        <v>284</v>
      </c>
      <c r="B308" s="1">
        <v>0.059649724770130814</v>
      </c>
      <c r="C308" s="1">
        <v>-0.009710569398778672</v>
      </c>
    </row>
    <row r="309" spans="1:3" ht="12.75">
      <c r="A309" s="1">
        <v>285</v>
      </c>
      <c r="B309" s="1">
        <v>-0.07867718314680981</v>
      </c>
      <c r="C309" s="1">
        <v>0.043490531349883156</v>
      </c>
    </row>
    <row r="310" spans="1:3" ht="12.75">
      <c r="A310" s="1">
        <v>286</v>
      </c>
      <c r="B310" s="1">
        <v>0.04607823001834011</v>
      </c>
      <c r="C310" s="1">
        <v>-0.1346222415352184</v>
      </c>
    </row>
    <row r="311" spans="1:3" ht="12.75">
      <c r="A311" s="1">
        <v>287</v>
      </c>
      <c r="B311" s="1">
        <v>0.017919949301915383</v>
      </c>
      <c r="C311" s="1">
        <v>0.014177625947295072</v>
      </c>
    </row>
    <row r="312" spans="1:3" ht="12.75">
      <c r="A312" s="1">
        <v>288</v>
      </c>
      <c r="B312" s="1">
        <v>-0.02597081366704781</v>
      </c>
      <c r="C312" s="1">
        <v>-0.03583894700752922</v>
      </c>
    </row>
    <row r="313" spans="1:3" ht="12.75">
      <c r="A313" s="1">
        <v>289</v>
      </c>
      <c r="B313" s="1">
        <v>0.10747790968568473</v>
      </c>
      <c r="C313" s="1">
        <v>-0.041695932875737446</v>
      </c>
    </row>
    <row r="314" spans="1:3" ht="12.75">
      <c r="A314" s="1">
        <v>290</v>
      </c>
      <c r="B314" s="1">
        <v>0.031009202290410626</v>
      </c>
      <c r="C314" s="1">
        <v>0.05266463079114357</v>
      </c>
    </row>
    <row r="315" spans="1:3" ht="12.75">
      <c r="A315" s="1">
        <v>291</v>
      </c>
      <c r="B315" s="1">
        <v>0.021965544401839784</v>
      </c>
      <c r="C315" s="1">
        <v>0.04695480889084293</v>
      </c>
    </row>
    <row r="316" spans="1:3" ht="12.75">
      <c r="A316" s="1">
        <v>292</v>
      </c>
      <c r="B316" s="1">
        <v>-0.010843567699988331</v>
      </c>
      <c r="C316" s="1">
        <v>0.07109450845274945</v>
      </c>
    </row>
    <row r="317" spans="1:3" ht="12.75">
      <c r="A317" s="1">
        <v>293</v>
      </c>
      <c r="B317" s="1">
        <v>0.004391656915951638</v>
      </c>
      <c r="C317" s="1">
        <v>-0.0034470689683154584</v>
      </c>
    </row>
    <row r="318" spans="1:3" ht="12.75">
      <c r="A318" s="1">
        <v>294</v>
      </c>
      <c r="B318" s="1">
        <v>0.04004059614895628</v>
      </c>
      <c r="C318" s="1">
        <v>-0.028946973755383663</v>
      </c>
    </row>
    <row r="319" spans="1:3" ht="12.75">
      <c r="A319" s="1">
        <v>295</v>
      </c>
      <c r="B319" s="1">
        <v>0.04006460650616699</v>
      </c>
      <c r="C319" s="1">
        <v>-0.05446102245885495</v>
      </c>
    </row>
    <row r="320" spans="1:3" ht="12.75">
      <c r="A320" s="1">
        <v>296</v>
      </c>
      <c r="B320" s="1">
        <v>0.028798958917841986</v>
      </c>
      <c r="C320" s="1">
        <v>0.017937029280058674</v>
      </c>
    </row>
    <row r="321" spans="1:3" ht="12.75">
      <c r="A321" s="1">
        <v>297</v>
      </c>
      <c r="B321" s="1">
        <v>-0.02291297003462751</v>
      </c>
      <c r="C321" s="1">
        <v>-0.09309393108500984</v>
      </c>
    </row>
    <row r="322" spans="1:3" ht="12.75">
      <c r="A322" s="1">
        <v>298</v>
      </c>
      <c r="B322" s="1">
        <v>-0.21531171272465796</v>
      </c>
      <c r="C322" s="1">
        <v>0.0035121146364094635</v>
      </c>
    </row>
    <row r="323" spans="1:3" ht="12.75">
      <c r="A323" s="1">
        <v>299</v>
      </c>
      <c r="B323" s="1">
        <v>-0.07859825345638165</v>
      </c>
      <c r="C323" s="1">
        <v>-0.017266833138064708</v>
      </c>
    </row>
    <row r="324" spans="1:3" ht="13.5" thickBot="1">
      <c r="A324" s="2">
        <v>300</v>
      </c>
      <c r="B324" s="2">
        <v>0.06065901319402374</v>
      </c>
      <c r="C324" s="2">
        <v>-0.02316212945930203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1"/>
  <sheetViews>
    <sheetView workbookViewId="0" topLeftCell="A1">
      <selection activeCell="C13" sqref="C13"/>
    </sheetView>
  </sheetViews>
  <sheetFormatPr defaultColWidth="11.00390625" defaultRowHeight="12.75"/>
  <sheetData>
    <row r="1" ht="12.75">
      <c r="A1" t="s">
        <v>8</v>
      </c>
    </row>
    <row r="2" ht="13.5" thickBot="1"/>
    <row r="3" spans="1:2" ht="12.75">
      <c r="A3" s="4" t="s">
        <v>9</v>
      </c>
      <c r="B3" s="4"/>
    </row>
    <row r="4" spans="1:2" ht="12.75">
      <c r="A4" s="1" t="s">
        <v>10</v>
      </c>
      <c r="B4" s="1">
        <v>0.5455861235575428</v>
      </c>
    </row>
    <row r="5" spans="1:2" ht="12.75">
      <c r="A5" s="1" t="s">
        <v>11</v>
      </c>
      <c r="B5" s="1">
        <v>0.29766421821854633</v>
      </c>
    </row>
    <row r="6" spans="1:2" ht="12.75">
      <c r="A6" s="1" t="s">
        <v>12</v>
      </c>
      <c r="B6" s="1">
        <v>0.2945427258550732</v>
      </c>
    </row>
    <row r="7" spans="1:2" ht="12.75">
      <c r="A7" s="1" t="s">
        <v>13</v>
      </c>
      <c r="B7" s="1">
        <v>0.07185679995224399</v>
      </c>
    </row>
    <row r="8" spans="1:2" ht="13.5" thickBot="1">
      <c r="A8" s="2" t="s">
        <v>14</v>
      </c>
      <c r="B8" s="2">
        <v>227</v>
      </c>
    </row>
    <row r="10" ht="13.5" thickBot="1">
      <c r="A10" t="s">
        <v>15</v>
      </c>
    </row>
    <row r="11" spans="1:6" ht="12.75">
      <c r="A11" s="3"/>
      <c r="B11" s="3" t="s">
        <v>20</v>
      </c>
      <c r="C11" s="3" t="s">
        <v>21</v>
      </c>
      <c r="D11" s="3" t="s">
        <v>22</v>
      </c>
      <c r="E11" s="3" t="s">
        <v>23</v>
      </c>
      <c r="F11" s="3" t="s">
        <v>24</v>
      </c>
    </row>
    <row r="12" spans="1:6" ht="12.75">
      <c r="A12" s="1" t="s">
        <v>16</v>
      </c>
      <c r="B12" s="1">
        <v>1</v>
      </c>
      <c r="C12" s="1">
        <v>0.492379655593576</v>
      </c>
      <c r="D12" s="1">
        <v>0.492379655593576</v>
      </c>
      <c r="E12" s="1">
        <v>95.3595855949333</v>
      </c>
      <c r="F12" s="1">
        <v>5.25277539676523E-19</v>
      </c>
    </row>
    <row r="13" spans="1:6" ht="12.75">
      <c r="A13" s="1" t="s">
        <v>17</v>
      </c>
      <c r="B13" s="1">
        <v>225</v>
      </c>
      <c r="C13" s="1">
        <v>1.1617649323597827</v>
      </c>
      <c r="D13" s="1">
        <v>0.0051633996993768125</v>
      </c>
      <c r="E13" s="1"/>
      <c r="F13" s="1"/>
    </row>
    <row r="14" spans="1:6" ht="13.5" thickBot="1">
      <c r="A14" s="2" t="s">
        <v>18</v>
      </c>
      <c r="B14" s="2">
        <v>226</v>
      </c>
      <c r="C14" s="2">
        <v>1.6541445879533587</v>
      </c>
      <c r="D14" s="2"/>
      <c r="E14" s="2"/>
      <c r="F14" s="2"/>
    </row>
    <row r="15" ht="13.5" thickBot="1"/>
    <row r="16" spans="1:9" ht="12.75">
      <c r="A16" s="3"/>
      <c r="B16" s="3" t="s">
        <v>25</v>
      </c>
      <c r="C16" s="3" t="s">
        <v>13</v>
      </c>
      <c r="D16" s="3" t="s">
        <v>26</v>
      </c>
      <c r="E16" s="3" t="s">
        <v>27</v>
      </c>
      <c r="F16" s="3" t="s">
        <v>28</v>
      </c>
      <c r="G16" s="3" t="s">
        <v>29</v>
      </c>
      <c r="H16" s="3" t="s">
        <v>30</v>
      </c>
      <c r="I16" s="3" t="s">
        <v>31</v>
      </c>
    </row>
    <row r="17" spans="1:9" ht="12.75">
      <c r="A17" s="1" t="s">
        <v>19</v>
      </c>
      <c r="B17" s="1">
        <v>-0.0015603050505854955</v>
      </c>
      <c r="C17" s="1">
        <v>0.004793475235792836</v>
      </c>
      <c r="D17" s="1">
        <v>-0.3255060209625601</v>
      </c>
      <c r="E17" s="1">
        <v>0.7451006245477385</v>
      </c>
      <c r="F17" s="1">
        <v>-0.011006151616251835</v>
      </c>
      <c r="G17" s="1">
        <v>0.007885541515080844</v>
      </c>
      <c r="H17" s="1">
        <v>-0.011006151616251835</v>
      </c>
      <c r="I17" s="1">
        <v>0.007885541515080844</v>
      </c>
    </row>
    <row r="18" spans="1:9" ht="13.5" thickBot="1">
      <c r="A18" s="2" t="s">
        <v>37</v>
      </c>
      <c r="B18" s="2">
        <v>1.1797455094499023</v>
      </c>
      <c r="C18" s="2">
        <v>0.1208109099325048</v>
      </c>
      <c r="D18" s="2">
        <v>9.765223274197735</v>
      </c>
      <c r="E18" s="2">
        <v>5.252775396765234E-19</v>
      </c>
      <c r="F18" s="2">
        <v>0.941679959395542</v>
      </c>
      <c r="G18" s="2">
        <v>1.4178110595042626</v>
      </c>
      <c r="H18" s="2">
        <v>0.941679959395542</v>
      </c>
      <c r="I18" s="2">
        <v>1.4178110595042626</v>
      </c>
    </row>
    <row r="22" ht="12.75">
      <c r="A22" t="s">
        <v>33</v>
      </c>
    </row>
    <row r="23" ht="13.5" thickBot="1"/>
    <row r="24" spans="1:3" ht="12.75">
      <c r="A24" s="3" t="s">
        <v>34</v>
      </c>
      <c r="B24" s="3" t="s">
        <v>38</v>
      </c>
      <c r="C24" s="3" t="s">
        <v>36</v>
      </c>
    </row>
    <row r="25" spans="1:3" ht="12.75">
      <c r="A25" s="1">
        <v>1</v>
      </c>
      <c r="B25" s="1">
        <v>0.03980630179749143</v>
      </c>
      <c r="C25" s="1">
        <v>-0.07190321697431802</v>
      </c>
    </row>
    <row r="26" spans="1:3" ht="12.75">
      <c r="A26" s="1">
        <v>2</v>
      </c>
      <c r="B26" s="1">
        <v>0.04139449825771321</v>
      </c>
      <c r="C26" s="1">
        <v>0.008850384161108248</v>
      </c>
    </row>
    <row r="27" spans="1:3" ht="12.75">
      <c r="A27" s="1">
        <v>3</v>
      </c>
      <c r="B27" s="1">
        <v>-0.04702686466290353</v>
      </c>
      <c r="C27" s="1">
        <v>-0.045501872105861034</v>
      </c>
    </row>
    <row r="28" spans="1:3" ht="12.75">
      <c r="A28" s="1">
        <v>4</v>
      </c>
      <c r="B28" s="1">
        <v>0.0037965628470004666</v>
      </c>
      <c r="C28" s="1">
        <v>0.04340429768833254</v>
      </c>
    </row>
    <row r="29" spans="1:3" ht="12.75">
      <c r="A29" s="1">
        <v>5</v>
      </c>
      <c r="B29" s="1">
        <v>-0.003945845967658606</v>
      </c>
      <c r="C29" s="1">
        <v>0.0007790802741526083</v>
      </c>
    </row>
    <row r="30" spans="1:3" ht="12.75">
      <c r="A30" s="1">
        <v>6</v>
      </c>
      <c r="B30" s="1">
        <v>0.04215136885821189</v>
      </c>
      <c r="C30" s="1">
        <v>0.07661487925710556</v>
      </c>
    </row>
    <row r="31" spans="1:3" ht="12.75">
      <c r="A31" s="1">
        <v>7</v>
      </c>
      <c r="B31" s="1">
        <v>-0.01456735280590949</v>
      </c>
      <c r="C31" s="1">
        <v>-0.00362767605912993</v>
      </c>
    </row>
    <row r="32" spans="1:3" ht="12.75">
      <c r="A32" s="1">
        <v>8</v>
      </c>
      <c r="B32" s="1">
        <v>-0.05492770850881482</v>
      </c>
      <c r="C32" s="1">
        <v>-0.06240915524086924</v>
      </c>
    </row>
    <row r="33" spans="1:3" ht="12.75">
      <c r="A33" s="1">
        <v>9</v>
      </c>
      <c r="B33" s="1">
        <v>0.037521913834385336</v>
      </c>
      <c r="C33" s="1">
        <v>-0.009520538470273052</v>
      </c>
    </row>
    <row r="34" spans="1:3" ht="12.75">
      <c r="A34" s="1">
        <v>10</v>
      </c>
      <c r="B34" s="1">
        <v>0.02169837298761476</v>
      </c>
      <c r="C34" s="1">
        <v>0.03358353200894646</v>
      </c>
    </row>
    <row r="35" spans="1:3" ht="12.75">
      <c r="A35" s="1">
        <v>11</v>
      </c>
      <c r="B35" s="1">
        <v>-0.03147130963800414</v>
      </c>
      <c r="C35" s="1">
        <v>2.4743741049423895E-05</v>
      </c>
    </row>
    <row r="36" spans="1:3" ht="12.75">
      <c r="A36" s="1">
        <v>12</v>
      </c>
      <c r="B36" s="1">
        <v>0.007984132178412918</v>
      </c>
      <c r="C36" s="1">
        <v>0.01344709960981853</v>
      </c>
    </row>
    <row r="37" spans="1:3" ht="12.75">
      <c r="A37" s="1">
        <v>13</v>
      </c>
      <c r="B37" s="1">
        <v>0.07156759321439729</v>
      </c>
      <c r="C37" s="1">
        <v>-0.008707388197530058</v>
      </c>
    </row>
    <row r="38" spans="1:3" ht="12.75">
      <c r="A38" s="1">
        <v>14</v>
      </c>
      <c r="B38" s="1">
        <v>-0.044421290630985884</v>
      </c>
      <c r="C38" s="1">
        <v>-0.02662018040731675</v>
      </c>
    </row>
    <row r="39" spans="1:3" ht="12.75">
      <c r="A39" s="1">
        <v>15</v>
      </c>
      <c r="B39" s="1">
        <v>0.01435145656190416</v>
      </c>
      <c r="C39" s="1">
        <v>-0.12879670554107386</v>
      </c>
    </row>
    <row r="40" spans="1:3" ht="12.75">
      <c r="A40" s="1">
        <v>16</v>
      </c>
      <c r="B40" s="1">
        <v>0.048161923945472536</v>
      </c>
      <c r="C40" s="1">
        <v>-0.010174264304102176</v>
      </c>
    </row>
    <row r="41" spans="1:3" ht="12.75">
      <c r="A41" s="1">
        <v>17</v>
      </c>
      <c r="B41" s="1">
        <v>0.031061510149575925</v>
      </c>
      <c r="C41" s="1">
        <v>-0.0670318669018252</v>
      </c>
    </row>
    <row r="42" spans="1:3" ht="12.75">
      <c r="A42" s="1">
        <v>18</v>
      </c>
      <c r="B42" s="1">
        <v>-0.018503683679845315</v>
      </c>
      <c r="C42" s="1">
        <v>0.032400732329659225</v>
      </c>
    </row>
    <row r="43" spans="1:3" ht="12.75">
      <c r="A43" s="1">
        <v>19</v>
      </c>
      <c r="B43" s="1">
        <v>0.09095830892302535</v>
      </c>
      <c r="C43" s="1">
        <v>-0.06965932089993448</v>
      </c>
    </row>
    <row r="44" spans="1:3" ht="12.75">
      <c r="A44" s="1">
        <v>20</v>
      </c>
      <c r="B44" s="1">
        <v>0.009138796497574236</v>
      </c>
      <c r="C44" s="1">
        <v>0.01320681812065598</v>
      </c>
    </row>
    <row r="45" spans="1:3" ht="12.75">
      <c r="A45" s="1">
        <v>21</v>
      </c>
      <c r="B45" s="1">
        <v>-0.016790549449877328</v>
      </c>
      <c r="C45" s="1">
        <v>-0.05910911742737371</v>
      </c>
    </row>
    <row r="46" spans="1:3" ht="12.75">
      <c r="A46" s="1">
        <v>22</v>
      </c>
      <c r="B46" s="1">
        <v>-0.03899777100647022</v>
      </c>
      <c r="C46" s="1">
        <v>-0.05330143615246869</v>
      </c>
    </row>
    <row r="47" spans="1:3" ht="12.75">
      <c r="A47" s="1">
        <v>23</v>
      </c>
      <c r="B47" s="1">
        <v>0.010602318881262384</v>
      </c>
      <c r="C47" s="1">
        <v>-0.03087567940437154</v>
      </c>
    </row>
    <row r="48" spans="1:3" ht="12.75">
      <c r="A48" s="1">
        <v>24</v>
      </c>
      <c r="B48" s="1">
        <v>0.01628359883820723</v>
      </c>
      <c r="C48" s="1">
        <v>-0.058696376847890606</v>
      </c>
    </row>
    <row r="49" spans="1:3" ht="12.75">
      <c r="A49" s="1">
        <v>25</v>
      </c>
      <c r="B49" s="1">
        <v>-0.0930050203761626</v>
      </c>
      <c r="C49" s="1">
        <v>0.13351953584544063</v>
      </c>
    </row>
    <row r="50" spans="1:3" ht="12.75">
      <c r="A50" s="1">
        <v>26</v>
      </c>
      <c r="B50" s="1">
        <v>0.0011141127744702327</v>
      </c>
      <c r="C50" s="1">
        <v>0.05684891502941964</v>
      </c>
    </row>
    <row r="51" spans="1:3" ht="12.75">
      <c r="A51" s="1">
        <v>27</v>
      </c>
      <c r="B51" s="1">
        <v>0.019328961089003303</v>
      </c>
      <c r="C51" s="1">
        <v>-0.0044070950501235995</v>
      </c>
    </row>
    <row r="52" spans="1:3" ht="12.75">
      <c r="A52" s="1">
        <v>28</v>
      </c>
      <c r="B52" s="1">
        <v>-0.041089322457853905</v>
      </c>
      <c r="C52" s="1">
        <v>0.061913341963767465</v>
      </c>
    </row>
    <row r="53" spans="1:3" ht="12.75">
      <c r="A53" s="1">
        <v>29</v>
      </c>
      <c r="B53" s="1">
        <v>0.09492000963962088</v>
      </c>
      <c r="C53" s="1">
        <v>0.006064065917572706</v>
      </c>
    </row>
    <row r="54" spans="1:3" ht="12.75">
      <c r="A54" s="1">
        <v>30</v>
      </c>
      <c r="B54" s="1">
        <v>-0.019419982427507313</v>
      </c>
      <c r="C54" s="1">
        <v>-0.007957389703227312</v>
      </c>
    </row>
    <row r="55" spans="1:3" ht="12.75">
      <c r="A55" s="1">
        <v>31</v>
      </c>
      <c r="B55" s="1">
        <v>-0.014839319756417235</v>
      </c>
      <c r="C55" s="1">
        <v>-0.04378725149243043</v>
      </c>
    </row>
    <row r="56" spans="1:3" ht="12.75">
      <c r="A56" s="1">
        <v>32</v>
      </c>
      <c r="B56" s="1">
        <v>-0.12543857599567232</v>
      </c>
      <c r="C56" s="1">
        <v>0.04086258189088873</v>
      </c>
    </row>
    <row r="57" spans="1:3" ht="12.75">
      <c r="A57" s="1">
        <v>33</v>
      </c>
      <c r="B57" s="1">
        <v>-0.07032514832505028</v>
      </c>
      <c r="C57" s="1">
        <v>0.10734927749596151</v>
      </c>
    </row>
    <row r="58" spans="1:3" ht="12.75">
      <c r="A58" s="1">
        <v>34</v>
      </c>
      <c r="B58" s="1">
        <v>-0.01624180420965585</v>
      </c>
      <c r="C58" s="1">
        <v>0.0026977810214518453</v>
      </c>
    </row>
    <row r="59" spans="1:3" ht="12.75">
      <c r="A59" s="1">
        <v>35</v>
      </c>
      <c r="B59" s="1">
        <v>0.06043891389285766</v>
      </c>
      <c r="C59" s="1">
        <v>0.01899499968247738</v>
      </c>
    </row>
    <row r="60" spans="1:3" ht="12.75">
      <c r="A60" s="1">
        <v>36</v>
      </c>
      <c r="B60" s="1">
        <v>0.021236647216015297</v>
      </c>
      <c r="C60" s="1">
        <v>-0.0318601022353226</v>
      </c>
    </row>
    <row r="61" spans="1:3" ht="12.75">
      <c r="A61" s="1">
        <v>37</v>
      </c>
      <c r="B61" s="1">
        <v>0.040526018350540656</v>
      </c>
      <c r="C61" s="1">
        <v>0.06947922949490445</v>
      </c>
    </row>
    <row r="62" spans="1:3" ht="12.75">
      <c r="A62" s="1">
        <v>38</v>
      </c>
      <c r="B62" s="1">
        <v>0.06949250417816483</v>
      </c>
      <c r="C62" s="1">
        <v>-0.049253739230700894</v>
      </c>
    </row>
    <row r="63" spans="1:3" ht="12.75">
      <c r="A63" s="1">
        <v>39</v>
      </c>
      <c r="B63" s="1">
        <v>0.018859752262778837</v>
      </c>
      <c r="C63" s="1">
        <v>-0.14613028740400316</v>
      </c>
    </row>
    <row r="64" spans="1:3" ht="12.75">
      <c r="A64" s="1">
        <v>40</v>
      </c>
      <c r="B64" s="1">
        <v>-0.0064560930108406595</v>
      </c>
      <c r="C64" s="1">
        <v>-0.09863610980432237</v>
      </c>
    </row>
    <row r="65" spans="1:3" ht="12.75">
      <c r="A65" s="1">
        <v>41</v>
      </c>
      <c r="B65" s="1">
        <v>0.03783498500104145</v>
      </c>
      <c r="C65" s="1">
        <v>-0.0008486993378030508</v>
      </c>
    </row>
    <row r="66" spans="1:3" ht="12.75">
      <c r="A66" s="1">
        <v>42</v>
      </c>
      <c r="B66" s="1">
        <v>-0.06476025157898702</v>
      </c>
      <c r="C66" s="1">
        <v>-0.028076547270952587</v>
      </c>
    </row>
    <row r="67" spans="1:3" ht="12.75">
      <c r="A67" s="1">
        <v>43</v>
      </c>
      <c r="B67" s="1">
        <v>0.04491797375219474</v>
      </c>
      <c r="C67" s="1">
        <v>-0.007962399698898004</v>
      </c>
    </row>
    <row r="68" spans="1:3" ht="12.75">
      <c r="A68" s="1">
        <v>44</v>
      </c>
      <c r="B68" s="1">
        <v>0.016290318496763698</v>
      </c>
      <c r="C68" s="1">
        <v>-0.05281359936894812</v>
      </c>
    </row>
    <row r="69" spans="1:3" ht="12.75">
      <c r="A69" s="1">
        <v>45</v>
      </c>
      <c r="B69" s="1">
        <v>-0.02926360055657717</v>
      </c>
      <c r="C69" s="1">
        <v>0.09280736950388337</v>
      </c>
    </row>
    <row r="70" spans="1:3" ht="12.75">
      <c r="A70" s="1">
        <v>46</v>
      </c>
      <c r="B70" s="1">
        <v>0.007691051036061758</v>
      </c>
      <c r="C70" s="1">
        <v>-0.06509735291940413</v>
      </c>
    </row>
    <row r="71" spans="1:3" ht="12.75">
      <c r="A71" s="1">
        <v>47</v>
      </c>
      <c r="B71" s="1">
        <v>-0.05871306514891747</v>
      </c>
      <c r="C71" s="1">
        <v>0.007155475334630325</v>
      </c>
    </row>
    <row r="72" spans="1:3" ht="12.75">
      <c r="A72" s="1">
        <v>48</v>
      </c>
      <c r="B72" s="1">
        <v>0.11950201957433075</v>
      </c>
      <c r="C72" s="1">
        <v>-0.1609434915624853</v>
      </c>
    </row>
    <row r="73" spans="1:3" ht="12.75">
      <c r="A73" s="1">
        <v>49</v>
      </c>
      <c r="B73" s="1">
        <v>-0.029007085212633177</v>
      </c>
      <c r="C73" s="1">
        <v>0.036796066830849364</v>
      </c>
    </row>
    <row r="74" spans="1:3" ht="12.75">
      <c r="A74" s="1">
        <v>50</v>
      </c>
      <c r="B74" s="1">
        <v>0.005909299193120938</v>
      </c>
      <c r="C74" s="1">
        <v>-0.03110049004624929</v>
      </c>
    </row>
    <row r="75" spans="1:3" ht="12.75">
      <c r="A75" s="1">
        <v>51</v>
      </c>
      <c r="B75" s="1">
        <v>-0.03150475576900927</v>
      </c>
      <c r="C75" s="1">
        <v>-0.011468947861051473</v>
      </c>
    </row>
    <row r="76" spans="1:3" ht="12.75">
      <c r="A76" s="1">
        <v>52</v>
      </c>
      <c r="B76" s="1">
        <v>0.027323538265992337</v>
      </c>
      <c r="C76" s="1">
        <v>0.052799169295561985</v>
      </c>
    </row>
    <row r="77" spans="1:3" ht="12.75">
      <c r="A77" s="1">
        <v>53</v>
      </c>
      <c r="B77" s="1">
        <v>-0.003995480908409061</v>
      </c>
      <c r="C77" s="1">
        <v>0.014178051874599692</v>
      </c>
    </row>
    <row r="78" spans="1:3" ht="12.75">
      <c r="A78" s="1">
        <v>54</v>
      </c>
      <c r="B78" s="1">
        <v>-0.02566771167385752</v>
      </c>
      <c r="C78" s="1">
        <v>0.09853842382566656</v>
      </c>
    </row>
    <row r="79" spans="1:3" ht="12.75">
      <c r="A79" s="1">
        <v>55</v>
      </c>
      <c r="B79" s="1">
        <v>0.04092188875544992</v>
      </c>
      <c r="C79" s="1">
        <v>-0.0761744743175138</v>
      </c>
    </row>
    <row r="80" spans="1:3" ht="12.75">
      <c r="A80" s="1">
        <v>56</v>
      </c>
      <c r="B80" s="1">
        <v>-0.033275124676749146</v>
      </c>
      <c r="C80" s="1">
        <v>-0.04555477942615424</v>
      </c>
    </row>
    <row r="81" spans="1:3" ht="12.75">
      <c r="A81" s="1">
        <v>57</v>
      </c>
      <c r="B81" s="1">
        <v>0.006523745191901213</v>
      </c>
      <c r="C81" s="1">
        <v>-0.07896964658603318</v>
      </c>
    </row>
    <row r="82" spans="1:3" ht="12.75">
      <c r="A82" s="1">
        <v>58</v>
      </c>
      <c r="B82" s="1">
        <v>-0.00194585639550768</v>
      </c>
      <c r="C82" s="1">
        <v>-0.18887851283382232</v>
      </c>
    </row>
    <row r="83" spans="1:3" ht="12.75">
      <c r="A83" s="1">
        <v>59</v>
      </c>
      <c r="B83" s="1">
        <v>0.030447991181383843</v>
      </c>
      <c r="C83" s="1">
        <v>0.004793117928975656</v>
      </c>
    </row>
    <row r="84" spans="1:3" ht="12.75">
      <c r="A84" s="1">
        <v>60</v>
      </c>
      <c r="B84" s="1">
        <v>0.007322147058157367</v>
      </c>
      <c r="C84" s="1">
        <v>-0.3134451960495729</v>
      </c>
    </row>
    <row r="85" spans="1:3" ht="12.75">
      <c r="A85" s="1">
        <v>61</v>
      </c>
      <c r="B85" s="1">
        <v>0.003912506062975465</v>
      </c>
      <c r="C85" s="1">
        <v>0.015464903927180217</v>
      </c>
    </row>
    <row r="86" spans="1:3" ht="12.75">
      <c r="A86" s="1">
        <v>62</v>
      </c>
      <c r="B86" s="1">
        <v>0.007885057245774008</v>
      </c>
      <c r="C86" s="1">
        <v>0.05479107434177297</v>
      </c>
    </row>
    <row r="87" spans="1:3" ht="12.75">
      <c r="A87" s="1">
        <v>63</v>
      </c>
      <c r="B87" s="1">
        <v>0.017493110298950006</v>
      </c>
      <c r="C87" s="1">
        <v>-0.0858634651172647</v>
      </c>
    </row>
    <row r="88" spans="1:3" ht="12.75">
      <c r="A88" s="1">
        <v>64</v>
      </c>
      <c r="B88" s="1">
        <v>-0.034753340338335374</v>
      </c>
      <c r="C88" s="1">
        <v>-0.01355879640229661</v>
      </c>
    </row>
    <row r="89" spans="1:3" ht="12.75">
      <c r="A89" s="1">
        <v>65</v>
      </c>
      <c r="B89" s="1">
        <v>0.021977388557584344</v>
      </c>
      <c r="C89" s="1">
        <v>0.06791181075138301</v>
      </c>
    </row>
    <row r="90" spans="1:3" ht="12.75">
      <c r="A90" s="1">
        <v>66</v>
      </c>
      <c r="B90" s="1">
        <v>-0.003604273369643533</v>
      </c>
      <c r="C90" s="1">
        <v>-0.06439337257111437</v>
      </c>
    </row>
    <row r="91" spans="1:3" ht="12.75">
      <c r="A91" s="1">
        <v>67</v>
      </c>
      <c r="B91" s="1">
        <v>-0.010796297218762123</v>
      </c>
      <c r="C91" s="1">
        <v>-0.09573105161642795</v>
      </c>
    </row>
    <row r="92" spans="1:3" ht="12.75">
      <c r="A92" s="1">
        <v>68</v>
      </c>
      <c r="B92" s="1">
        <v>0.035461446668151535</v>
      </c>
      <c r="C92" s="1">
        <v>-0.004979214472064845</v>
      </c>
    </row>
    <row r="93" spans="1:3" ht="12.75">
      <c r="A93" s="1">
        <v>69</v>
      </c>
      <c r="B93" s="1">
        <v>-0.016232348031842585</v>
      </c>
      <c r="C93" s="1">
        <v>-0.07121480324205948</v>
      </c>
    </row>
    <row r="94" spans="1:3" ht="12.75">
      <c r="A94" s="1">
        <v>70</v>
      </c>
      <c r="B94" s="1">
        <v>0.01816478887583813</v>
      </c>
      <c r="C94" s="1">
        <v>0.07027298560418756</v>
      </c>
    </row>
    <row r="95" spans="1:3" ht="12.75">
      <c r="A95" s="1">
        <v>71</v>
      </c>
      <c r="B95" s="1">
        <v>-0.019930317028429036</v>
      </c>
      <c r="C95" s="1">
        <v>0.18011693213417118</v>
      </c>
    </row>
    <row r="96" spans="1:3" ht="12.75">
      <c r="A96" s="1">
        <v>72</v>
      </c>
      <c r="B96" s="1">
        <v>0.007379048547674488</v>
      </c>
      <c r="C96" s="1">
        <v>0.03795944671424422</v>
      </c>
    </row>
    <row r="97" spans="1:3" ht="12.75">
      <c r="A97" s="1">
        <v>73</v>
      </c>
      <c r="B97" s="1">
        <v>0.033295118355040246</v>
      </c>
      <c r="C97" s="1">
        <v>-0.03573407649508759</v>
      </c>
    </row>
    <row r="98" spans="1:3" ht="12.75">
      <c r="A98" s="1">
        <v>74</v>
      </c>
      <c r="B98" s="1">
        <v>-0.04079822439395523</v>
      </c>
      <c r="C98" s="1">
        <v>-0.023965838227440618</v>
      </c>
    </row>
    <row r="99" spans="1:3" ht="12.75">
      <c r="A99" s="1">
        <v>75</v>
      </c>
      <c r="B99" s="1">
        <v>-0.060156497413747005</v>
      </c>
      <c r="C99" s="1">
        <v>0.08961481473300405</v>
      </c>
    </row>
    <row r="100" spans="1:3" ht="12.75">
      <c r="A100" s="1">
        <v>76</v>
      </c>
      <c r="B100" s="1">
        <v>0.008241612176818767</v>
      </c>
      <c r="C100" s="1">
        <v>0.0402214897524768</v>
      </c>
    </row>
    <row r="101" spans="1:3" ht="12.75">
      <c r="A101" s="1">
        <v>77</v>
      </c>
      <c r="B101" s="1">
        <v>0.008958822034677086</v>
      </c>
      <c r="C101" s="1">
        <v>0.08350960448527314</v>
      </c>
    </row>
    <row r="102" spans="1:3" ht="12.75">
      <c r="A102" s="1">
        <v>78</v>
      </c>
      <c r="B102" s="1">
        <v>-0.03758585287924543</v>
      </c>
      <c r="C102" s="1">
        <v>-0.03569208355035482</v>
      </c>
    </row>
    <row r="103" spans="1:3" ht="12.75">
      <c r="A103" s="1">
        <v>79</v>
      </c>
      <c r="B103" s="1">
        <v>0.03090601335759857</v>
      </c>
      <c r="C103" s="1">
        <v>0.017053640651127234</v>
      </c>
    </row>
    <row r="104" spans="1:3" ht="12.75">
      <c r="A104" s="1">
        <v>80</v>
      </c>
      <c r="B104" s="1">
        <v>0.03759926570458302</v>
      </c>
      <c r="C104" s="1">
        <v>0.06461824477227365</v>
      </c>
    </row>
    <row r="105" spans="1:3" ht="12.75">
      <c r="A105" s="1">
        <v>81</v>
      </c>
      <c r="B105" s="1">
        <v>-0.03819007370876812</v>
      </c>
      <c r="C105" s="1">
        <v>0.050366430105417304</v>
      </c>
    </row>
    <row r="106" spans="1:3" ht="12.75">
      <c r="A106" s="1">
        <v>82</v>
      </c>
      <c r="B106" s="1">
        <v>0.017950337677176506</v>
      </c>
      <c r="C106" s="1">
        <v>0.04598803199721903</v>
      </c>
    </row>
    <row r="107" spans="1:3" ht="12.75">
      <c r="A107" s="1">
        <v>83</v>
      </c>
      <c r="B107" s="1">
        <v>-0.05442152365686579</v>
      </c>
      <c r="C107" s="1">
        <v>0.0013670825476884696</v>
      </c>
    </row>
    <row r="108" spans="1:3" ht="12.75">
      <c r="A108" s="1">
        <v>84</v>
      </c>
      <c r="B108" s="1">
        <v>0.0075693951689240115</v>
      </c>
      <c r="C108" s="1">
        <v>0.026376259796315978</v>
      </c>
    </row>
    <row r="109" spans="1:3" ht="12.75">
      <c r="A109" s="1">
        <v>85</v>
      </c>
      <c r="B109" s="1">
        <v>0.0211589733926337</v>
      </c>
      <c r="C109" s="1">
        <v>-0.04522478439574845</v>
      </c>
    </row>
    <row r="110" spans="1:3" ht="12.75">
      <c r="A110" s="1">
        <v>86</v>
      </c>
      <c r="B110" s="1">
        <v>0.03475195728032603</v>
      </c>
      <c r="C110" s="1">
        <v>0.006498774695560573</v>
      </c>
    </row>
    <row r="111" spans="1:3" ht="12.75">
      <c r="A111" s="1">
        <v>87</v>
      </c>
      <c r="B111" s="1">
        <v>0.024798640704174084</v>
      </c>
      <c r="C111" s="1">
        <v>0.058127222784665165</v>
      </c>
    </row>
    <row r="112" spans="1:3" ht="12.75">
      <c r="A112" s="1">
        <v>88</v>
      </c>
      <c r="B112" s="1">
        <v>0.025532396619196977</v>
      </c>
      <c r="C112" s="1">
        <v>0.1114963721686974</v>
      </c>
    </row>
    <row r="113" spans="1:3" ht="12.75">
      <c r="A113" s="1">
        <v>89</v>
      </c>
      <c r="B113" s="1">
        <v>0.03513405509788186</v>
      </c>
      <c r="C113" s="1">
        <v>-0.054167738702972826</v>
      </c>
    </row>
    <row r="114" spans="1:3" ht="12.75">
      <c r="A114" s="1">
        <v>90</v>
      </c>
      <c r="B114" s="1">
        <v>0.018081209640878462</v>
      </c>
      <c r="C114" s="1">
        <v>0.009437357821575183</v>
      </c>
    </row>
    <row r="115" spans="1:3" ht="12.75">
      <c r="A115" s="1">
        <v>91</v>
      </c>
      <c r="B115" s="1">
        <v>0.030154930900181925</v>
      </c>
      <c r="C115" s="1">
        <v>0.09109174047590249</v>
      </c>
    </row>
    <row r="116" spans="1:3" ht="12.75">
      <c r="A116" s="1">
        <v>92</v>
      </c>
      <c r="B116" s="1">
        <v>-0.006987322549074408</v>
      </c>
      <c r="C116" s="1">
        <v>-0.047107320440488466</v>
      </c>
    </row>
    <row r="117" spans="1:3" ht="12.75">
      <c r="A117" s="1">
        <v>93</v>
      </c>
      <c r="B117" s="1">
        <v>0.03979966307632502</v>
      </c>
      <c r="C117" s="1">
        <v>-0.13364154552284127</v>
      </c>
    </row>
    <row r="118" spans="1:3" ht="12.75">
      <c r="A118" s="1">
        <v>94</v>
      </c>
      <c r="B118" s="1">
        <v>-0.012535873474188053</v>
      </c>
      <c r="C118" s="1">
        <v>0.036895263015419844</v>
      </c>
    </row>
    <row r="119" spans="1:3" ht="12.75">
      <c r="A119" s="1">
        <v>95</v>
      </c>
      <c r="B119" s="1">
        <v>0.04080369593013156</v>
      </c>
      <c r="C119" s="1">
        <v>-0.049168983503010015</v>
      </c>
    </row>
    <row r="120" spans="1:3" ht="12.75">
      <c r="A120" s="1">
        <v>96</v>
      </c>
      <c r="B120" s="1">
        <v>0.014082394192205376</v>
      </c>
      <c r="C120" s="1">
        <v>-0.07368634028099011</v>
      </c>
    </row>
    <row r="121" spans="1:3" ht="12.75">
      <c r="A121" s="1">
        <v>97</v>
      </c>
      <c r="B121" s="1">
        <v>0.03159325819520783</v>
      </c>
      <c r="C121" s="1">
        <v>0.13596181380389372</v>
      </c>
    </row>
    <row r="122" spans="1:3" ht="12.75">
      <c r="A122" s="1">
        <v>98</v>
      </c>
      <c r="B122" s="1">
        <v>0.0019072759824326551</v>
      </c>
      <c r="C122" s="1">
        <v>0.11878968465152935</v>
      </c>
    </row>
    <row r="123" spans="1:3" ht="12.75">
      <c r="A123" s="1">
        <v>99</v>
      </c>
      <c r="B123" s="1">
        <v>0.002945777193677022</v>
      </c>
      <c r="C123" s="1">
        <v>-0.10437774036424943</v>
      </c>
    </row>
    <row r="124" spans="1:3" ht="12.75">
      <c r="A124" s="1">
        <v>100</v>
      </c>
      <c r="B124" s="1">
        <v>0.009373886705552571</v>
      </c>
      <c r="C124" s="1">
        <v>-0.045171186541830534</v>
      </c>
    </row>
    <row r="125" spans="1:3" ht="12.75">
      <c r="A125" s="1">
        <v>101</v>
      </c>
      <c r="B125" s="1">
        <v>0.020263303050439357</v>
      </c>
      <c r="C125" s="1">
        <v>-0.030422739286172538</v>
      </c>
    </row>
    <row r="126" spans="1:3" ht="12.75">
      <c r="A126" s="1">
        <v>102</v>
      </c>
      <c r="B126" s="1">
        <v>-0.003725728273799404</v>
      </c>
      <c r="C126" s="1">
        <v>-0.07568868889308497</v>
      </c>
    </row>
    <row r="127" spans="1:3" ht="12.75">
      <c r="A127" s="1">
        <v>103</v>
      </c>
      <c r="B127" s="1">
        <v>-0.06176991795372164</v>
      </c>
      <c r="C127" s="1">
        <v>0.13975342665964358</v>
      </c>
    </row>
    <row r="128" spans="1:3" ht="12.75">
      <c r="A128" s="1">
        <v>104</v>
      </c>
      <c r="B128" s="1">
        <v>0.015501518953819115</v>
      </c>
      <c r="C128" s="1">
        <v>0.04538836016490289</v>
      </c>
    </row>
    <row r="129" spans="1:3" ht="12.75">
      <c r="A129" s="1">
        <v>105</v>
      </c>
      <c r="B129" s="1">
        <v>0.056000556687523774</v>
      </c>
      <c r="C129" s="1">
        <v>0.024939588544324813</v>
      </c>
    </row>
    <row r="130" spans="1:3" ht="12.75">
      <c r="A130" s="1">
        <v>106</v>
      </c>
      <c r="B130" s="1">
        <v>0.02403120506700655</v>
      </c>
      <c r="C130" s="1">
        <v>0.007296938839758561</v>
      </c>
    </row>
    <row r="131" spans="1:3" ht="12.75">
      <c r="A131" s="1">
        <v>107</v>
      </c>
      <c r="B131" s="1">
        <v>0.07718895212604625</v>
      </c>
      <c r="C131" s="1">
        <v>0.13316300909117895</v>
      </c>
    </row>
    <row r="132" spans="1:3" ht="12.75">
      <c r="A132" s="1">
        <v>108</v>
      </c>
      <c r="B132" s="1">
        <v>-0.03205142557243562</v>
      </c>
      <c r="C132" s="1">
        <v>-0.022992313111275586</v>
      </c>
    </row>
    <row r="133" spans="1:3" ht="12.75">
      <c r="A133" s="1">
        <v>109</v>
      </c>
      <c r="B133" s="1">
        <v>0.06384108675819446</v>
      </c>
      <c r="C133" s="1">
        <v>-0.03302923381878961</v>
      </c>
    </row>
    <row r="134" spans="1:3" ht="12.75">
      <c r="A134" s="1">
        <v>110</v>
      </c>
      <c r="B134" s="1">
        <v>0.0005498629266241602</v>
      </c>
      <c r="C134" s="1">
        <v>-0.08964012943041064</v>
      </c>
    </row>
    <row r="135" spans="1:3" ht="12.75">
      <c r="A135" s="1">
        <v>111</v>
      </c>
      <c r="B135" s="1">
        <v>-0.057892302550032956</v>
      </c>
      <c r="C135" s="1">
        <v>0.007555464604407369</v>
      </c>
    </row>
    <row r="136" spans="1:3" ht="12.75">
      <c r="A136" s="1">
        <v>112</v>
      </c>
      <c r="B136" s="1">
        <v>0.06051600514578168</v>
      </c>
      <c r="C136" s="1">
        <v>0.09163140211286472</v>
      </c>
    </row>
    <row r="137" spans="1:3" ht="12.75">
      <c r="A137" s="1">
        <v>113</v>
      </c>
      <c r="B137" s="1">
        <v>0.06096924629176738</v>
      </c>
      <c r="C137" s="1">
        <v>0.010304174566124077</v>
      </c>
    </row>
    <row r="138" spans="1:3" ht="12.75">
      <c r="A138" s="1">
        <v>114</v>
      </c>
      <c r="B138" s="1">
        <v>0.04377676571528442</v>
      </c>
      <c r="C138" s="1">
        <v>-0.005622476533978321</v>
      </c>
    </row>
    <row r="139" spans="1:3" ht="12.75">
      <c r="A139" s="1">
        <v>115</v>
      </c>
      <c r="B139" s="1">
        <v>0.08231673075337076</v>
      </c>
      <c r="C139" s="1">
        <v>0.07219702772836875</v>
      </c>
    </row>
    <row r="140" spans="1:3" ht="12.75">
      <c r="A140" s="1">
        <v>116</v>
      </c>
      <c r="B140" s="1">
        <v>-0.07626192080170809</v>
      </c>
      <c r="C140" s="1">
        <v>0.03153939569584528</v>
      </c>
    </row>
    <row r="141" spans="1:3" ht="12.75">
      <c r="A141" s="1">
        <v>117</v>
      </c>
      <c r="B141" s="1">
        <v>0.05476898604827556</v>
      </c>
      <c r="C141" s="1">
        <v>-0.014175511722475866</v>
      </c>
    </row>
    <row r="142" spans="1:3" ht="12.75">
      <c r="A142" s="1">
        <v>118</v>
      </c>
      <c r="B142" s="1">
        <v>-0.047805732088977364</v>
      </c>
      <c r="C142" s="1">
        <v>-0.029669748561751287</v>
      </c>
    </row>
    <row r="143" spans="1:3" ht="12.75">
      <c r="A143" s="1">
        <v>119</v>
      </c>
      <c r="B143" s="1">
        <v>0.045049045175620035</v>
      </c>
      <c r="C143" s="1">
        <v>0.05876106379924668</v>
      </c>
    </row>
    <row r="144" spans="1:3" ht="12.75">
      <c r="A144" s="1">
        <v>120</v>
      </c>
      <c r="B144" s="1">
        <v>0.011870796845243189</v>
      </c>
      <c r="C144" s="1">
        <v>-0.06163024579505667</v>
      </c>
    </row>
    <row r="145" spans="1:3" ht="12.75">
      <c r="A145" s="1">
        <v>121</v>
      </c>
      <c r="B145" s="1">
        <v>0.00551980301860037</v>
      </c>
      <c r="C145" s="1">
        <v>-0.06744912359114945</v>
      </c>
    </row>
    <row r="146" spans="1:3" ht="12.75">
      <c r="A146" s="1">
        <v>122</v>
      </c>
      <c r="B146" s="1">
        <v>0.07378986025444038</v>
      </c>
      <c r="C146" s="1">
        <v>-0.019962397568193728</v>
      </c>
    </row>
    <row r="147" spans="1:3" ht="12.75">
      <c r="A147" s="1">
        <v>123</v>
      </c>
      <c r="B147" s="1">
        <v>0.05115133719498683</v>
      </c>
      <c r="C147" s="1">
        <v>-0.06074034818040979</v>
      </c>
    </row>
    <row r="148" spans="1:3" ht="12.75">
      <c r="A148" s="1">
        <v>124</v>
      </c>
      <c r="B148" s="1">
        <v>0.00444319733369796</v>
      </c>
      <c r="C148" s="1">
        <v>0.10105019231374313</v>
      </c>
    </row>
    <row r="149" spans="1:3" ht="12.75">
      <c r="A149" s="1">
        <v>125</v>
      </c>
      <c r="B149" s="1">
        <v>-0.02867574464492037</v>
      </c>
      <c r="C149" s="1">
        <v>0.04040820021705407</v>
      </c>
    </row>
    <row r="150" spans="1:3" ht="12.75">
      <c r="A150" s="1">
        <v>126</v>
      </c>
      <c r="B150" s="1">
        <v>0.039304145558099766</v>
      </c>
      <c r="C150" s="1">
        <v>-0.06644951746716321</v>
      </c>
    </row>
    <row r="151" spans="1:3" ht="12.75">
      <c r="A151" s="1">
        <v>127</v>
      </c>
      <c r="B151" s="1">
        <v>-0.020093559797783912</v>
      </c>
      <c r="C151" s="1">
        <v>0.15942790678048505</v>
      </c>
    </row>
    <row r="152" spans="1:3" ht="12.75">
      <c r="A152" s="1">
        <v>128</v>
      </c>
      <c r="B152" s="1">
        <v>-0.1920434576918791</v>
      </c>
      <c r="C152" s="1">
        <v>0.02721752897453847</v>
      </c>
    </row>
    <row r="153" spans="1:3" ht="12.75">
      <c r="A153" s="1">
        <v>129</v>
      </c>
      <c r="B153" s="1">
        <v>0.065753409316767</v>
      </c>
      <c r="C153" s="1">
        <v>0.06270353964043492</v>
      </c>
    </row>
    <row r="154" spans="1:3" ht="12.75">
      <c r="A154" s="1">
        <v>130</v>
      </c>
      <c r="B154" s="1">
        <v>0.0855012742214309</v>
      </c>
      <c r="C154" s="1">
        <v>0.05576118174231408</v>
      </c>
    </row>
    <row r="155" spans="1:3" ht="12.75">
      <c r="A155" s="1">
        <v>131</v>
      </c>
      <c r="B155" s="1">
        <v>0.061956979063383336</v>
      </c>
      <c r="C155" s="1">
        <v>0.04210156995280251</v>
      </c>
    </row>
    <row r="156" spans="1:3" ht="12.75">
      <c r="A156" s="1">
        <v>132</v>
      </c>
      <c r="B156" s="1">
        <v>0.05895492619937913</v>
      </c>
      <c r="C156" s="1">
        <v>0.04766630764112545</v>
      </c>
    </row>
    <row r="157" spans="1:3" ht="12.75">
      <c r="A157" s="1">
        <v>133</v>
      </c>
      <c r="B157" s="1">
        <v>0.041659052426861166</v>
      </c>
      <c r="C157" s="1">
        <v>-0.05133658035413231</v>
      </c>
    </row>
    <row r="158" spans="1:3" ht="12.75">
      <c r="A158" s="1">
        <v>134</v>
      </c>
      <c r="B158" s="1">
        <v>-0.0446481825259276</v>
      </c>
      <c r="C158" s="1">
        <v>-0.03421982299662177</v>
      </c>
    </row>
    <row r="159" spans="1:3" ht="12.75">
      <c r="A159" s="1">
        <v>135</v>
      </c>
      <c r="B159" s="1">
        <v>0.03914592231028412</v>
      </c>
      <c r="C159" s="1">
        <v>0.0005595995771036782</v>
      </c>
    </row>
    <row r="160" spans="1:3" ht="12.75">
      <c r="A160" s="1">
        <v>136</v>
      </c>
      <c r="B160" s="1">
        <v>0.038114043581993384</v>
      </c>
      <c r="C160" s="1">
        <v>0.12389154141650158</v>
      </c>
    </row>
    <row r="161" spans="1:3" ht="12.75">
      <c r="A161" s="1">
        <v>137</v>
      </c>
      <c r="B161" s="1">
        <v>-0.0357298803215669</v>
      </c>
      <c r="C161" s="1">
        <v>0.13674522796250888</v>
      </c>
    </row>
    <row r="162" spans="1:3" ht="12.75">
      <c r="A162" s="1">
        <v>138</v>
      </c>
      <c r="B162" s="1">
        <v>0.056488730578466956</v>
      </c>
      <c r="C162" s="1">
        <v>0.047830045885138645</v>
      </c>
    </row>
    <row r="163" spans="1:3" ht="12.75">
      <c r="A163" s="1">
        <v>139</v>
      </c>
      <c r="B163" s="1">
        <v>-0.04442580131561472</v>
      </c>
      <c r="C163" s="1">
        <v>0.012750982036484643</v>
      </c>
    </row>
    <row r="164" spans="1:3" ht="12.75">
      <c r="A164" s="1">
        <v>140</v>
      </c>
      <c r="B164" s="1">
        <v>-0.013617885367971084</v>
      </c>
      <c r="C164" s="1">
        <v>0.0016362820031082283</v>
      </c>
    </row>
    <row r="165" spans="1:3" ht="12.75">
      <c r="A165" s="1">
        <v>141</v>
      </c>
      <c r="B165" s="1">
        <v>-0.04025906868056282</v>
      </c>
      <c r="C165" s="1">
        <v>0.007388706378305472</v>
      </c>
    </row>
    <row r="166" spans="1:3" ht="12.75">
      <c r="A166" s="1">
        <v>142</v>
      </c>
      <c r="B166" s="1">
        <v>0.0652459364814535</v>
      </c>
      <c r="C166" s="1">
        <v>-0.2775853565633736</v>
      </c>
    </row>
    <row r="167" spans="1:3" ht="12.75">
      <c r="A167" s="1">
        <v>143</v>
      </c>
      <c r="B167" s="1">
        <v>0.01577919696860212</v>
      </c>
      <c r="C167" s="1">
        <v>0.02919522930942998</v>
      </c>
    </row>
    <row r="168" spans="1:3" ht="12.75">
      <c r="A168" s="1">
        <v>144</v>
      </c>
      <c r="B168" s="1">
        <v>0.05982437976956727</v>
      </c>
      <c r="C168" s="1">
        <v>-0.018441948095160803</v>
      </c>
    </row>
    <row r="169" spans="1:3" ht="12.75">
      <c r="A169" s="1">
        <v>145</v>
      </c>
      <c r="B169" s="1">
        <v>-0.06848755901480988</v>
      </c>
      <c r="C169" s="1">
        <v>0.10384039257891814</v>
      </c>
    </row>
    <row r="170" spans="1:3" ht="12.75">
      <c r="A170" s="1">
        <v>146</v>
      </c>
      <c r="B170" s="1">
        <v>-0.030918631164458445</v>
      </c>
      <c r="C170" s="1">
        <v>-0.06102437665441056</v>
      </c>
    </row>
    <row r="171" spans="1:3" ht="12.75">
      <c r="A171" s="1">
        <v>147</v>
      </c>
      <c r="B171" s="1">
        <v>0.10188979349383978</v>
      </c>
      <c r="C171" s="1">
        <v>0.034972303860294346</v>
      </c>
    </row>
    <row r="172" spans="1:3" ht="12.75">
      <c r="A172" s="1">
        <v>148</v>
      </c>
      <c r="B172" s="1">
        <v>-0.04386610536734304</v>
      </c>
      <c r="C172" s="1">
        <v>-0.02050321039311711</v>
      </c>
    </row>
    <row r="173" spans="1:3" ht="12.75">
      <c r="A173" s="1">
        <v>149</v>
      </c>
      <c r="B173" s="1">
        <v>-0.032956317269047304</v>
      </c>
      <c r="C173" s="1">
        <v>-0.008615574656820203</v>
      </c>
    </row>
    <row r="174" spans="1:3" ht="12.75">
      <c r="A174" s="1">
        <v>150</v>
      </c>
      <c r="B174" s="1">
        <v>0.020892696721157206</v>
      </c>
      <c r="C174" s="1">
        <v>-0.004710572443581397</v>
      </c>
    </row>
    <row r="175" spans="1:3" ht="12.75">
      <c r="A175" s="1">
        <v>151</v>
      </c>
      <c r="B175" s="1">
        <v>-0.02674517878472725</v>
      </c>
      <c r="C175" s="1">
        <v>0.04610868549922094</v>
      </c>
    </row>
    <row r="176" spans="1:3" ht="12.75">
      <c r="A176" s="1">
        <v>152</v>
      </c>
      <c r="B176" s="1">
        <v>0.062129414901311374</v>
      </c>
      <c r="C176" s="1">
        <v>0.0962920526565785</v>
      </c>
    </row>
    <row r="177" spans="1:3" ht="12.75">
      <c r="A177" s="1">
        <v>153</v>
      </c>
      <c r="B177" s="1">
        <v>-0.072162902019514</v>
      </c>
      <c r="C177" s="1">
        <v>-0.09167662877373481</v>
      </c>
    </row>
    <row r="178" spans="1:3" ht="12.75">
      <c r="A178" s="1">
        <v>154</v>
      </c>
      <c r="B178" s="1">
        <v>-0.013281511407964823</v>
      </c>
      <c r="C178" s="1">
        <v>-0.12563755170752752</v>
      </c>
    </row>
    <row r="179" spans="1:3" ht="12.75">
      <c r="A179" s="1">
        <v>155</v>
      </c>
      <c r="B179" s="1">
        <v>-0.10575511854807379</v>
      </c>
      <c r="C179" s="1">
        <v>0.050025662320015124</v>
      </c>
    </row>
    <row r="180" spans="1:3" ht="12.75">
      <c r="A180" s="1">
        <v>156</v>
      </c>
      <c r="B180" s="1">
        <v>-0.0022658095865232195</v>
      </c>
      <c r="C180" s="1">
        <v>-0.09764259437041428</v>
      </c>
    </row>
    <row r="181" spans="1:3" ht="12.75">
      <c r="A181" s="1">
        <v>157</v>
      </c>
      <c r="B181" s="1">
        <v>0.033963578747434844</v>
      </c>
      <c r="C181" s="1">
        <v>0.2379585236239501</v>
      </c>
    </row>
    <row r="182" spans="1:3" ht="12.75">
      <c r="A182" s="1">
        <v>158</v>
      </c>
      <c r="B182" s="1">
        <v>-0.12033049805598807</v>
      </c>
      <c r="C182" s="1">
        <v>0.0032936615249869877</v>
      </c>
    </row>
    <row r="183" spans="1:3" ht="12.75">
      <c r="A183" s="1">
        <v>159</v>
      </c>
      <c r="B183" s="1">
        <v>-0.08387237947276015</v>
      </c>
      <c r="C183" s="1">
        <v>0.04242433534912827</v>
      </c>
    </row>
    <row r="184" spans="1:3" ht="12.75">
      <c r="A184" s="1">
        <v>160</v>
      </c>
      <c r="B184" s="1">
        <v>0.08205409563565653</v>
      </c>
      <c r="C184" s="1">
        <v>0.09482119357054546</v>
      </c>
    </row>
    <row r="185" spans="1:3" ht="12.75">
      <c r="A185" s="1">
        <v>161</v>
      </c>
      <c r="B185" s="1">
        <v>0.0010095372370130973</v>
      </c>
      <c r="C185" s="1">
        <v>-0.03212370551196423</v>
      </c>
    </row>
    <row r="186" spans="1:3" ht="12.75">
      <c r="A186" s="1">
        <v>162</v>
      </c>
      <c r="B186" s="1">
        <v>-0.03491080572695029</v>
      </c>
      <c r="C186" s="1">
        <v>0.04708121452942479</v>
      </c>
    </row>
    <row r="187" spans="1:3" ht="12.75">
      <c r="A187" s="1">
        <v>163</v>
      </c>
      <c r="B187" s="1">
        <v>-0.017624526356345087</v>
      </c>
      <c r="C187" s="1">
        <v>-0.06110931332887836</v>
      </c>
    </row>
    <row r="188" spans="1:3" ht="12.75">
      <c r="A188" s="1">
        <v>164</v>
      </c>
      <c r="B188" s="1">
        <v>-0.08289794091663814</v>
      </c>
      <c r="C188" s="1">
        <v>0.030325883201084314</v>
      </c>
    </row>
    <row r="189" spans="1:3" ht="12.75">
      <c r="A189" s="1">
        <v>165</v>
      </c>
      <c r="B189" s="1">
        <v>-0.1043769813424074</v>
      </c>
      <c r="C189" s="1">
        <v>0.016508688063056262</v>
      </c>
    </row>
    <row r="190" spans="1:3" ht="12.75">
      <c r="A190" s="1">
        <v>166</v>
      </c>
      <c r="B190" s="1">
        <v>0.017644535975917964</v>
      </c>
      <c r="C190" s="1">
        <v>0.14476819782983721</v>
      </c>
    </row>
    <row r="191" spans="1:3" ht="12.75">
      <c r="A191" s="1">
        <v>167</v>
      </c>
      <c r="B191" s="1">
        <v>0.08226652651459257</v>
      </c>
      <c r="C191" s="1">
        <v>-0.015233054878350069</v>
      </c>
    </row>
    <row r="192" spans="1:3" ht="12.75">
      <c r="A192" s="1">
        <v>168</v>
      </c>
      <c r="B192" s="1">
        <v>0.005712965235738775</v>
      </c>
      <c r="C192" s="1">
        <v>0.03829882609343959</v>
      </c>
    </row>
    <row r="193" spans="1:3" ht="12.75">
      <c r="A193" s="1">
        <v>169</v>
      </c>
      <c r="B193" s="1">
        <v>-0.021754622262822463</v>
      </c>
      <c r="C193" s="1">
        <v>-0.09400610065942136</v>
      </c>
    </row>
    <row r="194" spans="1:3" ht="12.75">
      <c r="A194" s="1">
        <v>170</v>
      </c>
      <c r="B194" s="1">
        <v>-0.027993721735954363</v>
      </c>
      <c r="C194" s="1">
        <v>-0.06699341779349956</v>
      </c>
    </row>
    <row r="195" spans="1:3" ht="12.75">
      <c r="A195" s="1">
        <v>171</v>
      </c>
      <c r="B195" s="1">
        <v>0.03930908397523506</v>
      </c>
      <c r="C195" s="1">
        <v>0.01738162935087286</v>
      </c>
    </row>
    <row r="196" spans="1:3" ht="12.75">
      <c r="A196" s="1">
        <v>172</v>
      </c>
      <c r="B196" s="1">
        <v>-0.07802435529739085</v>
      </c>
      <c r="C196" s="1">
        <v>-0.139738974591721</v>
      </c>
    </row>
    <row r="197" spans="1:3" ht="12.75">
      <c r="A197" s="1">
        <v>173</v>
      </c>
      <c r="B197" s="1">
        <v>-0.013989980672497898</v>
      </c>
      <c r="C197" s="1">
        <v>-0.02582565727142612</v>
      </c>
    </row>
    <row r="198" spans="1:3" ht="12.75">
      <c r="A198" s="1">
        <v>174</v>
      </c>
      <c r="B198" s="1">
        <v>-0.09191267268101679</v>
      </c>
      <c r="C198" s="1">
        <v>-0.020395210493114505</v>
      </c>
    </row>
    <row r="199" spans="1:3" ht="12.75">
      <c r="A199" s="1">
        <v>175</v>
      </c>
      <c r="B199" s="1">
        <v>-0.10027179318410694</v>
      </c>
      <c r="C199" s="1">
        <v>0.07634136711819643</v>
      </c>
    </row>
    <row r="200" spans="1:3" ht="12.75">
      <c r="A200" s="1">
        <v>176</v>
      </c>
      <c r="B200" s="1">
        <v>0.0025852774339065283</v>
      </c>
      <c r="C200" s="1">
        <v>0.06669017666416602</v>
      </c>
    </row>
    <row r="201" spans="1:3" ht="12.75">
      <c r="A201" s="1">
        <v>177</v>
      </c>
      <c r="B201" s="1">
        <v>-0.14056560472523943</v>
      </c>
      <c r="C201" s="1">
        <v>-0.11757111132320003</v>
      </c>
    </row>
    <row r="202" spans="1:3" ht="12.75">
      <c r="A202" s="1">
        <v>178</v>
      </c>
      <c r="B202" s="1">
        <v>0.09487139762518325</v>
      </c>
      <c r="C202" s="1">
        <v>0.20695586669347787</v>
      </c>
    </row>
    <row r="203" spans="1:3" ht="12.75">
      <c r="A203" s="1">
        <v>179</v>
      </c>
      <c r="B203" s="1">
        <v>0.06274353733353015</v>
      </c>
      <c r="C203" s="1">
        <v>0.034372879150223606</v>
      </c>
    </row>
    <row r="204" spans="1:3" ht="12.75">
      <c r="A204" s="1">
        <v>180</v>
      </c>
      <c r="B204" s="1">
        <v>-0.0761283072662286</v>
      </c>
      <c r="C204" s="1">
        <v>-0.03957472347326946</v>
      </c>
    </row>
    <row r="205" spans="1:3" ht="12.75">
      <c r="A205" s="1">
        <v>181</v>
      </c>
      <c r="B205" s="1">
        <v>-0.0354784113548447</v>
      </c>
      <c r="C205" s="1">
        <v>0.04359832393131421</v>
      </c>
    </row>
    <row r="206" spans="1:3" ht="12.75">
      <c r="A206" s="1">
        <v>182</v>
      </c>
      <c r="B206" s="1">
        <v>-0.022936331730678647</v>
      </c>
      <c r="C206" s="1">
        <v>0.020637910906107552</v>
      </c>
    </row>
    <row r="207" spans="1:3" ht="12.75">
      <c r="A207" s="1">
        <v>183</v>
      </c>
      <c r="B207" s="1">
        <v>0.007192764440578171</v>
      </c>
      <c r="C207" s="1">
        <v>-0.001996986194304845</v>
      </c>
    </row>
    <row r="208" spans="1:3" ht="12.75">
      <c r="A208" s="1">
        <v>184</v>
      </c>
      <c r="B208" s="1">
        <v>0.08929860744886406</v>
      </c>
      <c r="C208" s="1">
        <v>-0.010828718494066428</v>
      </c>
    </row>
    <row r="209" spans="1:3" ht="12.75">
      <c r="A209" s="1">
        <v>185</v>
      </c>
      <c r="B209" s="1">
        <v>0.055943141839725354</v>
      </c>
      <c r="C209" s="1">
        <v>-0.018753560964869014</v>
      </c>
    </row>
    <row r="210" spans="1:3" ht="12.75">
      <c r="A210" s="1">
        <v>186</v>
      </c>
      <c r="B210" s="1">
        <v>0.010899635721696417</v>
      </c>
      <c r="C210" s="1">
        <v>-0.0765427759002977</v>
      </c>
    </row>
    <row r="211" spans="1:3" ht="12.75">
      <c r="A211" s="1">
        <v>187</v>
      </c>
      <c r="B211" s="1">
        <v>0.01651585951025689</v>
      </c>
      <c r="C211" s="1">
        <v>-0.032579835054957144</v>
      </c>
    </row>
    <row r="212" spans="1:3" ht="12.75">
      <c r="A212" s="1">
        <v>188</v>
      </c>
      <c r="B212" s="1">
        <v>0.018399997263711654</v>
      </c>
      <c r="C212" s="1">
        <v>-0.007925246165253351</v>
      </c>
    </row>
    <row r="213" spans="1:3" ht="12.75">
      <c r="A213" s="1">
        <v>189</v>
      </c>
      <c r="B213" s="1">
        <v>-0.01664647890196601</v>
      </c>
      <c r="C213" s="1">
        <v>0.09011794714898029</v>
      </c>
    </row>
    <row r="214" spans="1:3" ht="12.75">
      <c r="A214" s="1">
        <v>190</v>
      </c>
      <c r="B214" s="1">
        <v>0.060651037968543396</v>
      </c>
      <c r="C214" s="1">
        <v>-0.04841263183817503</v>
      </c>
    </row>
    <row r="215" spans="1:3" ht="12.75">
      <c r="A215" s="1">
        <v>191</v>
      </c>
      <c r="B215" s="1">
        <v>0.005929098906991848</v>
      </c>
      <c r="C215" s="1">
        <v>0.006842109153056855</v>
      </c>
    </row>
    <row r="216" spans="1:3" ht="12.75">
      <c r="A216" s="1">
        <v>192</v>
      </c>
      <c r="B216" s="1">
        <v>0.05596879978029818</v>
      </c>
      <c r="C216" s="1">
        <v>-0.033317661420004835</v>
      </c>
    </row>
    <row r="217" spans="1:3" ht="12.75">
      <c r="A217" s="1">
        <v>193</v>
      </c>
      <c r="B217" s="1">
        <v>0.01776656566031062</v>
      </c>
      <c r="C217" s="1">
        <v>0.04973048310368183</v>
      </c>
    </row>
    <row r="218" spans="1:3" ht="12.75">
      <c r="A218" s="1">
        <v>194</v>
      </c>
      <c r="B218" s="1">
        <v>0.011845948220503779</v>
      </c>
      <c r="C218" s="1">
        <v>-0.038931904705321</v>
      </c>
    </row>
    <row r="219" spans="1:3" ht="12.75">
      <c r="A219" s="1">
        <v>195</v>
      </c>
      <c r="B219" s="1">
        <v>-0.021919624149330744</v>
      </c>
      <c r="C219" s="1">
        <v>-0.028252493597103873</v>
      </c>
    </row>
    <row r="220" spans="1:3" ht="12.75">
      <c r="A220" s="1">
        <v>196</v>
      </c>
      <c r="B220" s="1">
        <v>-0.022466956743933272</v>
      </c>
      <c r="C220" s="1">
        <v>-0.019147636742008742</v>
      </c>
    </row>
    <row r="221" spans="1:3" ht="12.75">
      <c r="A221" s="1">
        <v>197</v>
      </c>
      <c r="B221" s="1">
        <v>0.011582751315056776</v>
      </c>
      <c r="C221" s="1">
        <v>-0.005705839534668501</v>
      </c>
    </row>
    <row r="222" spans="1:3" ht="12.75">
      <c r="A222" s="1">
        <v>198</v>
      </c>
      <c r="B222" s="1">
        <v>0.01820377934031913</v>
      </c>
      <c r="C222" s="1">
        <v>-0.02427810779395525</v>
      </c>
    </row>
    <row r="223" spans="1:3" ht="12.75">
      <c r="A223" s="1">
        <v>199</v>
      </c>
      <c r="B223" s="1">
        <v>-0.044100785559429916</v>
      </c>
      <c r="C223" s="1">
        <v>0.03062361931338103</v>
      </c>
    </row>
    <row r="224" spans="1:3" ht="12.75">
      <c r="A224" s="1">
        <v>200</v>
      </c>
      <c r="B224" s="1">
        <v>-0.00039642545703333864</v>
      </c>
      <c r="C224" s="1">
        <v>-0.02647063961379778</v>
      </c>
    </row>
    <row r="225" spans="1:3" ht="12.75">
      <c r="A225" s="1">
        <v>201</v>
      </c>
      <c r="B225" s="1">
        <v>0.0078070663302255705</v>
      </c>
      <c r="C225" s="1">
        <v>0.0030813763645996754</v>
      </c>
    </row>
    <row r="226" spans="1:3" ht="12.75">
      <c r="A226" s="1">
        <v>202</v>
      </c>
      <c r="B226" s="1">
        <v>0.013036702450246285</v>
      </c>
      <c r="C226" s="1">
        <v>0.031216401599896717</v>
      </c>
    </row>
    <row r="227" spans="1:3" ht="12.75">
      <c r="A227" s="1">
        <v>203</v>
      </c>
      <c r="B227" s="1">
        <v>0.04099503999599347</v>
      </c>
      <c r="C227" s="1">
        <v>0.007969961431167363</v>
      </c>
    </row>
    <row r="228" spans="1:3" ht="12.75">
      <c r="A228" s="1">
        <v>204</v>
      </c>
      <c r="B228" s="1">
        <v>0.034003528024184555</v>
      </c>
      <c r="C228" s="1">
        <v>0.009193650558624103</v>
      </c>
    </row>
    <row r="229" spans="1:3" ht="12.75">
      <c r="A229" s="1">
        <v>205</v>
      </c>
      <c r="B229" s="1">
        <v>-0.03413119054784358</v>
      </c>
      <c r="C229" s="1">
        <v>-0.02168658932428391</v>
      </c>
    </row>
    <row r="230" spans="1:3" ht="12.75">
      <c r="A230" s="1">
        <v>206</v>
      </c>
      <c r="B230" s="1">
        <v>0.017923060621205883</v>
      </c>
      <c r="C230" s="1">
        <v>-0.0271681029119816</v>
      </c>
    </row>
    <row r="231" spans="1:3" ht="12.75">
      <c r="A231" s="1">
        <v>207</v>
      </c>
      <c r="B231" s="1">
        <v>-0.02697100884208748</v>
      </c>
      <c r="C231" s="1">
        <v>0.011636420654105502</v>
      </c>
    </row>
    <row r="232" spans="1:3" ht="12.75">
      <c r="A232" s="1">
        <v>208</v>
      </c>
      <c r="B232" s="1">
        <v>-0.028278240362121287</v>
      </c>
      <c r="C232" s="1">
        <v>-0.15334250206850789</v>
      </c>
    </row>
    <row r="233" spans="1:3" ht="12.75">
      <c r="A233" s="1">
        <v>209</v>
      </c>
      <c r="B233" s="1">
        <v>0.030465224450018105</v>
      </c>
      <c r="C233" s="1">
        <v>-0.041153509674665384</v>
      </c>
    </row>
    <row r="234" spans="1:3" ht="12.75">
      <c r="A234" s="1">
        <v>210</v>
      </c>
      <c r="B234" s="1">
        <v>-0.00469188117042245</v>
      </c>
      <c r="C234" s="1">
        <v>-0.015772220424820058</v>
      </c>
    </row>
    <row r="235" spans="1:3" ht="12.75">
      <c r="A235" s="1">
        <v>211</v>
      </c>
      <c r="B235" s="1">
        <v>0.036907249580846305</v>
      </c>
      <c r="C235" s="1">
        <v>0.07791724508781411</v>
      </c>
    </row>
    <row r="236" spans="1:3" ht="12.75">
      <c r="A236" s="1">
        <v>212</v>
      </c>
      <c r="B236" s="1">
        <v>-0.01818984881579579</v>
      </c>
      <c r="C236" s="1">
        <v>-0.016857417361754248</v>
      </c>
    </row>
    <row r="237" spans="1:3" ht="12.75">
      <c r="A237" s="1">
        <v>213</v>
      </c>
      <c r="B237" s="1">
        <v>0.0032557463979404175</v>
      </c>
      <c r="C237" s="1">
        <v>-0.01102480333413212</v>
      </c>
    </row>
    <row r="238" spans="1:3" ht="12.75">
      <c r="A238" s="1">
        <v>214</v>
      </c>
      <c r="B238" s="1">
        <v>-0.026353841689367833</v>
      </c>
      <c r="C238" s="1">
        <v>0.04366844775770555</v>
      </c>
    </row>
    <row r="239" spans="1:3" ht="12.75">
      <c r="A239" s="1">
        <v>215</v>
      </c>
      <c r="B239" s="1">
        <v>0.03551331552852029</v>
      </c>
      <c r="C239" s="1">
        <v>0.04598182080624455</v>
      </c>
    </row>
    <row r="240" spans="1:3" ht="12.75">
      <c r="A240" s="1">
        <v>216</v>
      </c>
      <c r="B240" s="1">
        <v>-0.0065213892648956695</v>
      </c>
      <c r="C240" s="1">
        <v>-0.07507464178316164</v>
      </c>
    </row>
    <row r="241" spans="1:3" ht="12.75">
      <c r="A241" s="1">
        <v>217</v>
      </c>
      <c r="B241" s="1">
        <v>0.023902874009390056</v>
      </c>
      <c r="C241" s="1">
        <v>-0.03850061273672568</v>
      </c>
    </row>
    <row r="242" spans="1:3" ht="12.75">
      <c r="A242" s="1">
        <v>218</v>
      </c>
      <c r="B242" s="1">
        <v>-0.005362688322281148</v>
      </c>
      <c r="C242" s="1">
        <v>-0.00883977254956643</v>
      </c>
    </row>
    <row r="243" spans="1:3" ht="12.75">
      <c r="A243" s="1">
        <v>219</v>
      </c>
      <c r="B243" s="1">
        <v>0.007121071813171508</v>
      </c>
      <c r="C243" s="1">
        <v>0.01654056683646151</v>
      </c>
    </row>
    <row r="244" spans="1:3" ht="12.75">
      <c r="A244" s="1">
        <v>220</v>
      </c>
      <c r="B244" s="1">
        <v>0.008225410760351508</v>
      </c>
      <c r="C244" s="1">
        <v>-0.01360781484370277</v>
      </c>
    </row>
    <row r="245" spans="1:3" ht="12.75">
      <c r="A245" s="1">
        <v>221</v>
      </c>
      <c r="B245" s="1">
        <v>-0.04314425973955411</v>
      </c>
      <c r="C245" s="1">
        <v>0.012927964037615449</v>
      </c>
    </row>
    <row r="246" spans="1:3" ht="12.75">
      <c r="A246" s="1">
        <v>222</v>
      </c>
      <c r="B246" s="1">
        <v>-0.006123628490116912</v>
      </c>
      <c r="C246" s="1">
        <v>-0.03716772441067212</v>
      </c>
    </row>
    <row r="247" spans="1:3" ht="12.75">
      <c r="A247" s="1">
        <v>223</v>
      </c>
      <c r="B247" s="1">
        <v>-0.0003066469983150517</v>
      </c>
      <c r="C247" s="1">
        <v>0.003872167874962093</v>
      </c>
    </row>
    <row r="248" spans="1:3" ht="12.75">
      <c r="A248" s="1">
        <v>224</v>
      </c>
      <c r="B248" s="1">
        <v>0.01856230356564898</v>
      </c>
      <c r="C248" s="1">
        <v>0.02645032197308527</v>
      </c>
    </row>
    <row r="249" spans="1:3" ht="12.75">
      <c r="A249" s="1">
        <v>225</v>
      </c>
      <c r="B249" s="1">
        <v>0.022499688413687356</v>
      </c>
      <c r="C249" s="1">
        <v>-0.014550587184068813</v>
      </c>
    </row>
    <row r="250" spans="1:3" ht="12.75">
      <c r="A250" s="1">
        <v>226</v>
      </c>
      <c r="B250" s="1">
        <v>0.030297097405051016</v>
      </c>
      <c r="C250" s="1">
        <v>0.0851125617196574</v>
      </c>
    </row>
    <row r="251" spans="1:3" ht="13.5" thickBot="1">
      <c r="A251" s="2">
        <v>227</v>
      </c>
      <c r="B251" s="2">
        <v>-0.003787153121458068</v>
      </c>
      <c r="C251" s="2">
        <v>-0.0031771399314046824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28"/>
  <sheetViews>
    <sheetView tabSelected="1" zoomScale="150" zoomScaleNormal="150" workbookViewId="0" topLeftCell="A1">
      <selection activeCell="G2" sqref="G2"/>
    </sheetView>
  </sheetViews>
  <sheetFormatPr defaultColWidth="11.00390625" defaultRowHeight="12.75"/>
  <cols>
    <col min="1" max="1" width="11.00390625" style="0" customWidth="1"/>
    <col min="2" max="4" width="7.625" style="0" customWidth="1"/>
  </cols>
  <sheetData>
    <row r="1" spans="1:9" ht="12.75">
      <c r="A1" t="s">
        <v>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7</v>
      </c>
      <c r="H1" t="s">
        <v>5</v>
      </c>
      <c r="I1" t="s">
        <v>32</v>
      </c>
    </row>
    <row r="2" spans="1:9" ht="12.75">
      <c r="A2" s="5">
        <v>21550</v>
      </c>
      <c r="B2">
        <v>0.08526465165468813</v>
      </c>
      <c r="C2">
        <v>0.04795969339579499</v>
      </c>
      <c r="D2">
        <v>0.0024065799625313973</v>
      </c>
      <c r="E2">
        <f>B2-D2</f>
        <v>0.08285807169215674</v>
      </c>
      <c r="F2">
        <f>C2-D2</f>
        <v>0.0455531134332636</v>
      </c>
      <c r="G2">
        <f>F2*I2</f>
        <v>0.0455531134332636</v>
      </c>
      <c r="H2">
        <v>0</v>
      </c>
      <c r="I2">
        <f>IF(F2&lt;=0,0,1)</f>
        <v>1</v>
      </c>
    </row>
    <row r="3" spans="1:9" ht="12.75">
      <c r="A3" s="5">
        <v>21581</v>
      </c>
      <c r="B3">
        <v>-0.059423420470800764</v>
      </c>
      <c r="C3">
        <v>-0.029276364789367182</v>
      </c>
      <c r="D3">
        <v>0.002382288070992706</v>
      </c>
      <c r="E3">
        <f aca="true" t="shared" si="0" ref="E3:E66">B3-D3</f>
        <v>-0.06180570854179347</v>
      </c>
      <c r="F3">
        <f aca="true" t="shared" si="1" ref="F3:F66">C3-D3</f>
        <v>-0.03165865286035989</v>
      </c>
      <c r="G3">
        <f aca="true" t="shared" si="2" ref="G3:G66">F3*I3</f>
        <v>0</v>
      </c>
      <c r="H3">
        <v>0</v>
      </c>
      <c r="I3">
        <f aca="true" t="shared" si="3" ref="I3:I66">IF(F3&lt;=0,0,1)</f>
        <v>0</v>
      </c>
    </row>
    <row r="4" spans="1:9" ht="12.75">
      <c r="A4" s="5">
        <v>21609</v>
      </c>
      <c r="B4">
        <v>0.054604134034851745</v>
      </c>
      <c r="C4">
        <v>0.034849927459016675</v>
      </c>
      <c r="D4">
        <v>0.0023903861549924047</v>
      </c>
      <c r="E4">
        <f t="shared" si="0"/>
        <v>0.05221374787985934</v>
      </c>
      <c r="F4">
        <f t="shared" si="1"/>
        <v>0.03245954130402427</v>
      </c>
      <c r="G4">
        <f t="shared" si="2"/>
        <v>0.03245954130402427</v>
      </c>
      <c r="H4">
        <v>0</v>
      </c>
      <c r="I4">
        <f t="shared" si="3"/>
        <v>1</v>
      </c>
    </row>
    <row r="5" spans="1:9" ht="12.75">
      <c r="A5" s="5">
        <v>21640</v>
      </c>
      <c r="B5">
        <v>0.0966268356890717</v>
      </c>
      <c r="C5">
        <v>0.04737998415571453</v>
      </c>
      <c r="D5">
        <v>0.002382288070992706</v>
      </c>
      <c r="E5">
        <f t="shared" si="0"/>
        <v>0.09424454761807899</v>
      </c>
      <c r="F5">
        <f t="shared" si="1"/>
        <v>0.044997696084721824</v>
      </c>
      <c r="G5">
        <f t="shared" si="2"/>
        <v>0.044997696084721824</v>
      </c>
      <c r="H5">
        <v>0</v>
      </c>
      <c r="I5">
        <f t="shared" si="3"/>
        <v>1</v>
      </c>
    </row>
    <row r="6" spans="1:9" ht="12.75">
      <c r="A6" s="5">
        <v>21670</v>
      </c>
      <c r="B6">
        <v>0.025975486403260736</v>
      </c>
      <c r="C6">
        <v>0.01422499093134726</v>
      </c>
      <c r="D6">
        <v>0.0024632335201287023</v>
      </c>
      <c r="E6">
        <f t="shared" si="0"/>
        <v>0.023512252883132034</v>
      </c>
      <c r="F6">
        <f t="shared" si="1"/>
        <v>0.011761757411218557</v>
      </c>
      <c r="G6">
        <f t="shared" si="2"/>
        <v>0.011761757411218557</v>
      </c>
      <c r="H6">
        <v>0</v>
      </c>
      <c r="I6">
        <f t="shared" si="3"/>
        <v>1</v>
      </c>
    </row>
    <row r="7" spans="1:9" ht="12.75">
      <c r="A7" s="5">
        <v>21701</v>
      </c>
      <c r="B7">
        <v>-0.08934510033584986</v>
      </c>
      <c r="C7">
        <v>-0.02040450330246404</v>
      </c>
      <c r="D7">
        <v>0.002455142512468254</v>
      </c>
      <c r="E7">
        <f t="shared" si="0"/>
        <v>-0.09180024284831811</v>
      </c>
      <c r="F7">
        <f t="shared" si="1"/>
        <v>-0.022859645814932293</v>
      </c>
      <c r="G7">
        <f t="shared" si="2"/>
        <v>0</v>
      </c>
      <c r="H7">
        <v>0</v>
      </c>
      <c r="I7">
        <f t="shared" si="3"/>
        <v>0</v>
      </c>
    </row>
    <row r="8" spans="1:9" ht="12.75">
      <c r="A8" s="5">
        <v>21731</v>
      </c>
      <c r="B8">
        <v>-0.004683849312426426</v>
      </c>
      <c r="C8">
        <v>-0.0034657074400364723</v>
      </c>
      <c r="D8">
        <v>0.0026813943079351</v>
      </c>
      <c r="E8">
        <f t="shared" si="0"/>
        <v>-0.0073652436203615265</v>
      </c>
      <c r="F8">
        <f t="shared" si="1"/>
        <v>-0.006147101747971572</v>
      </c>
      <c r="G8">
        <f t="shared" si="2"/>
        <v>0</v>
      </c>
      <c r="H8">
        <v>0</v>
      </c>
      <c r="I8">
        <f t="shared" si="3"/>
        <v>0</v>
      </c>
    </row>
    <row r="9" spans="1:9" ht="12.75">
      <c r="A9" s="5">
        <v>21762</v>
      </c>
      <c r="B9">
        <v>0.02320289707966401</v>
      </c>
      <c r="C9">
        <v>0.0475977719034556</v>
      </c>
      <c r="D9">
        <v>0.0027781716342092006</v>
      </c>
      <c r="E9">
        <f t="shared" si="0"/>
        <v>0.02042472544545481</v>
      </c>
      <c r="F9">
        <f t="shared" si="1"/>
        <v>0.0448196002692464</v>
      </c>
      <c r="G9">
        <f t="shared" si="2"/>
        <v>0.0448196002692464</v>
      </c>
      <c r="H9">
        <v>0</v>
      </c>
      <c r="I9">
        <f t="shared" si="3"/>
        <v>1</v>
      </c>
    </row>
    <row r="10" spans="1:9" ht="12.75">
      <c r="A10" s="5">
        <v>21793</v>
      </c>
      <c r="B10">
        <v>0.018182319083190547</v>
      </c>
      <c r="C10">
        <v>-0.01109581425505435</v>
      </c>
      <c r="D10">
        <v>0.0027620498826918406</v>
      </c>
      <c r="E10">
        <f t="shared" si="0"/>
        <v>0.015420269200498707</v>
      </c>
      <c r="F10">
        <f t="shared" si="1"/>
        <v>-0.01385786413774619</v>
      </c>
      <c r="G10">
        <f t="shared" si="2"/>
        <v>0</v>
      </c>
      <c r="H10">
        <v>0</v>
      </c>
      <c r="I10">
        <f t="shared" si="3"/>
        <v>0</v>
      </c>
    </row>
    <row r="11" spans="1:9" ht="12.75">
      <c r="A11" s="5">
        <v>21823</v>
      </c>
      <c r="B11">
        <v>0.09038406146826894</v>
      </c>
      <c r="C11">
        <v>0.03170947160380036</v>
      </c>
      <c r="D11">
        <v>0.0028506809441447463</v>
      </c>
      <c r="E11">
        <f t="shared" si="0"/>
        <v>0.0875333805241242</v>
      </c>
      <c r="F11">
        <f t="shared" si="1"/>
        <v>0.028858790659655614</v>
      </c>
      <c r="G11">
        <f t="shared" si="2"/>
        <v>0.028858790659655614</v>
      </c>
      <c r="H11">
        <v>0</v>
      </c>
      <c r="I11">
        <f t="shared" si="3"/>
        <v>1</v>
      </c>
    </row>
    <row r="12" spans="1:9" ht="12.75">
      <c r="A12" s="5">
        <v>21854</v>
      </c>
      <c r="B12">
        <v>-0.020790769669073894</v>
      </c>
      <c r="C12">
        <v>-0.010595046136396625</v>
      </c>
      <c r="D12">
        <v>0.002866785559777693</v>
      </c>
      <c r="E12">
        <f t="shared" si="0"/>
        <v>-0.023657555228851587</v>
      </c>
      <c r="F12">
        <f t="shared" si="1"/>
        <v>-0.013461831696174318</v>
      </c>
      <c r="G12">
        <f t="shared" si="2"/>
        <v>0</v>
      </c>
      <c r="H12">
        <v>0</v>
      </c>
      <c r="I12">
        <f t="shared" si="3"/>
        <v>0</v>
      </c>
    </row>
    <row r="13" spans="1:9" ht="12.75">
      <c r="A13" s="5">
        <v>21884</v>
      </c>
      <c r="B13">
        <v>0.04518222279323297</v>
      </c>
      <c r="C13">
        <v>0.0241495715807627</v>
      </c>
      <c r="D13">
        <v>0.002874836700630613</v>
      </c>
      <c r="E13">
        <f t="shared" si="0"/>
        <v>0.04230738609260236</v>
      </c>
      <c r="F13">
        <f t="shared" si="1"/>
        <v>0.02127473488013209</v>
      </c>
      <c r="G13">
        <f t="shared" si="2"/>
        <v>0.02127473488013209</v>
      </c>
      <c r="H13">
        <v>0</v>
      </c>
      <c r="I13">
        <f t="shared" si="3"/>
        <v>1</v>
      </c>
    </row>
    <row r="14" spans="1:9" ht="12.75">
      <c r="A14" s="5">
        <v>21915</v>
      </c>
      <c r="B14">
        <v>0.06604341231699143</v>
      </c>
      <c r="C14">
        <v>0.026570022836129054</v>
      </c>
      <c r="D14">
        <v>0.002866785559777693</v>
      </c>
      <c r="E14">
        <f t="shared" si="0"/>
        <v>0.06317662675721374</v>
      </c>
      <c r="F14">
        <f t="shared" si="1"/>
        <v>0.02370323727635136</v>
      </c>
      <c r="G14">
        <f t="shared" si="2"/>
        <v>0.02370323727635136</v>
      </c>
      <c r="H14">
        <v>0</v>
      </c>
      <c r="I14">
        <f t="shared" si="3"/>
        <v>1</v>
      </c>
    </row>
    <row r="15" spans="1:9" ht="12.75">
      <c r="A15" s="5">
        <v>21946</v>
      </c>
      <c r="B15">
        <v>0.05129329438755048</v>
      </c>
      <c r="C15">
        <v>0.009816663694475675</v>
      </c>
      <c r="D15">
        <v>0.002947261986440945</v>
      </c>
      <c r="E15">
        <f t="shared" si="0"/>
        <v>0.04834603240110954</v>
      </c>
      <c r="F15">
        <f t="shared" si="1"/>
        <v>0.00686940170803473</v>
      </c>
      <c r="G15">
        <f t="shared" si="2"/>
        <v>0.00686940170803473</v>
      </c>
      <c r="H15">
        <v>0</v>
      </c>
      <c r="I15">
        <f t="shared" si="3"/>
        <v>1</v>
      </c>
    </row>
    <row r="16" spans="1:9" ht="12.75">
      <c r="A16" s="5">
        <v>21975</v>
      </c>
      <c r="B16">
        <v>0.04196419909903221</v>
      </c>
      <c r="C16">
        <v>0.015053224674157468</v>
      </c>
      <c r="D16">
        <v>0.002874836700630613</v>
      </c>
      <c r="E16">
        <f t="shared" si="0"/>
        <v>0.03908936239840159</v>
      </c>
      <c r="F16">
        <f t="shared" si="1"/>
        <v>0.012178387973526855</v>
      </c>
      <c r="G16">
        <f t="shared" si="2"/>
        <v>0.012178387973526855</v>
      </c>
      <c r="H16">
        <v>0</v>
      </c>
      <c r="I16">
        <f t="shared" si="3"/>
        <v>1</v>
      </c>
    </row>
    <row r="17" spans="1:9" ht="12.75">
      <c r="A17" s="5">
        <v>22006</v>
      </c>
      <c r="B17">
        <v>-0.04196419909903219</v>
      </c>
      <c r="C17">
        <v>0.006059094527949454</v>
      </c>
      <c r="D17">
        <v>0.0028265181836217203</v>
      </c>
      <c r="E17">
        <f t="shared" si="0"/>
        <v>-0.044790717282653915</v>
      </c>
      <c r="F17">
        <f t="shared" si="1"/>
        <v>0.003232576344327734</v>
      </c>
      <c r="G17">
        <f t="shared" si="2"/>
        <v>0.003232576344327734</v>
      </c>
      <c r="H17">
        <v>0</v>
      </c>
      <c r="I17">
        <f t="shared" si="3"/>
        <v>1</v>
      </c>
    </row>
    <row r="18" spans="1:9" ht="12.75">
      <c r="A18" s="5">
        <v>22036</v>
      </c>
      <c r="B18">
        <v>0.05218575317057025</v>
      </c>
      <c r="C18">
        <v>0.011387221838174219</v>
      </c>
      <c r="D18">
        <v>0.0028426274690639846</v>
      </c>
      <c r="E18">
        <f t="shared" si="0"/>
        <v>0.049343125701506264</v>
      </c>
      <c r="F18">
        <f t="shared" si="1"/>
        <v>0.008544594369110235</v>
      </c>
      <c r="G18">
        <f t="shared" si="2"/>
        <v>0.008544594369110235</v>
      </c>
      <c r="H18">
        <v>0</v>
      </c>
      <c r="I18">
        <f t="shared" si="3"/>
        <v>1</v>
      </c>
    </row>
    <row r="19" spans="1:9" ht="12.75">
      <c r="A19" s="5">
        <v>22067</v>
      </c>
      <c r="B19">
        <v>-0.006802747322752523</v>
      </c>
      <c r="C19">
        <v>0.016290623129150757</v>
      </c>
      <c r="D19">
        <v>0.0028426274690639846</v>
      </c>
      <c r="E19">
        <f t="shared" si="0"/>
        <v>-0.009645374791816508</v>
      </c>
      <c r="F19">
        <f t="shared" si="1"/>
        <v>0.013447995660086772</v>
      </c>
      <c r="G19">
        <f t="shared" si="2"/>
        <v>0.013447995660086772</v>
      </c>
      <c r="H19">
        <v>0</v>
      </c>
      <c r="I19">
        <f t="shared" si="3"/>
        <v>1</v>
      </c>
    </row>
    <row r="20" spans="1:9" ht="12.75">
      <c r="A20" s="5">
        <v>22097</v>
      </c>
      <c r="B20">
        <v>-0.031198370855861395</v>
      </c>
      <c r="C20">
        <v>0.018075338960987862</v>
      </c>
      <c r="D20">
        <v>0.0028426274690639846</v>
      </c>
      <c r="E20">
        <f t="shared" si="0"/>
        <v>-0.03404099832492538</v>
      </c>
      <c r="F20">
        <f t="shared" si="1"/>
        <v>0.015232711491923878</v>
      </c>
      <c r="G20">
        <f t="shared" si="2"/>
        <v>0.015232711491923878</v>
      </c>
      <c r="H20">
        <v>0</v>
      </c>
      <c r="I20">
        <f t="shared" si="3"/>
        <v>1</v>
      </c>
    </row>
    <row r="21" spans="1:9" ht="12.75">
      <c r="A21" s="5">
        <v>22128</v>
      </c>
      <c r="B21">
        <v>-0.04685541728150508</v>
      </c>
      <c r="C21">
        <v>-0.016363009775475404</v>
      </c>
      <c r="D21">
        <v>0.002866785559777693</v>
      </c>
      <c r="E21">
        <f t="shared" si="0"/>
        <v>-0.04972220284128277</v>
      </c>
      <c r="F21">
        <f t="shared" si="1"/>
        <v>-0.019229795335253097</v>
      </c>
      <c r="G21">
        <f t="shared" si="2"/>
        <v>0</v>
      </c>
      <c r="H21">
        <v>0</v>
      </c>
      <c r="I21">
        <f t="shared" si="3"/>
        <v>0</v>
      </c>
    </row>
    <row r="22" spans="1:9" ht="12.75">
      <c r="A22" s="5">
        <v>22159</v>
      </c>
      <c r="B22">
        <v>-0.011131840368844181</v>
      </c>
      <c r="C22">
        <v>0.028313438803134347</v>
      </c>
      <c r="D22">
        <v>0.0029070334877918233</v>
      </c>
      <c r="E22">
        <f t="shared" si="0"/>
        <v>-0.014038873856636006</v>
      </c>
      <c r="F22">
        <f t="shared" si="1"/>
        <v>0.025406405315342523</v>
      </c>
      <c r="G22">
        <f t="shared" si="2"/>
        <v>0.025406405315342523</v>
      </c>
      <c r="H22">
        <v>0</v>
      </c>
      <c r="I22">
        <f t="shared" si="3"/>
        <v>1</v>
      </c>
    </row>
    <row r="23" spans="1:9" ht="12.75">
      <c r="A23" s="5">
        <v>22189</v>
      </c>
      <c r="B23">
        <v>-0.03802739558923925</v>
      </c>
      <c r="C23">
        <v>0.008045476431754194</v>
      </c>
      <c r="D23">
        <v>0.0029070334877918233</v>
      </c>
      <c r="E23">
        <f t="shared" si="0"/>
        <v>-0.04093442907703108</v>
      </c>
      <c r="F23">
        <f t="shared" si="1"/>
        <v>0.005138442943962371</v>
      </c>
      <c r="G23">
        <f t="shared" si="2"/>
        <v>0.005138442943962371</v>
      </c>
      <c r="H23">
        <v>0</v>
      </c>
      <c r="I23">
        <f t="shared" si="3"/>
        <v>1</v>
      </c>
    </row>
    <row r="24" spans="1:9" ht="12.75">
      <c r="A24" s="5">
        <v>22220</v>
      </c>
      <c r="B24">
        <v>-0.01562531790308087</v>
      </c>
      <c r="C24">
        <v>-0.005198499419826128</v>
      </c>
      <c r="D24">
        <v>0.00314008891397404</v>
      </c>
      <c r="E24">
        <f t="shared" si="0"/>
        <v>-0.01876540681705491</v>
      </c>
      <c r="F24">
        <f t="shared" si="1"/>
        <v>-0.008338588333800169</v>
      </c>
      <c r="G24">
        <f t="shared" si="2"/>
        <v>0</v>
      </c>
      <c r="H24">
        <v>0</v>
      </c>
      <c r="I24">
        <f t="shared" si="3"/>
        <v>0</v>
      </c>
    </row>
    <row r="25" spans="1:9" ht="12.75">
      <c r="A25" s="5">
        <v>22250</v>
      </c>
      <c r="B25">
        <v>-0.007905179507113261</v>
      </c>
      <c r="C25">
        <v>0.003901405906206958</v>
      </c>
      <c r="D25">
        <v>0.0031240370342493</v>
      </c>
      <c r="E25">
        <f t="shared" si="0"/>
        <v>-0.01102921654136256</v>
      </c>
      <c r="F25">
        <f t="shared" si="1"/>
        <v>0.0007773688719576581</v>
      </c>
      <c r="G25">
        <f t="shared" si="2"/>
        <v>0.0007773688719576581</v>
      </c>
      <c r="H25">
        <v>0</v>
      </c>
      <c r="I25">
        <f t="shared" si="3"/>
        <v>1</v>
      </c>
    </row>
    <row r="26" spans="1:9" ht="12.75">
      <c r="A26" s="5">
        <v>22281</v>
      </c>
      <c r="B26">
        <v>0.09097177820572659</v>
      </c>
      <c r="C26">
        <v>0.032618526394102565</v>
      </c>
      <c r="D26">
        <v>0.0031641609376357187</v>
      </c>
      <c r="E26">
        <f t="shared" si="0"/>
        <v>0.08780761726809087</v>
      </c>
      <c r="F26">
        <f t="shared" si="1"/>
        <v>0.029454365456466847</v>
      </c>
      <c r="G26">
        <f t="shared" si="2"/>
        <v>0.029454365456466847</v>
      </c>
      <c r="H26">
        <v>0</v>
      </c>
      <c r="I26">
        <f t="shared" si="3"/>
        <v>1</v>
      </c>
    </row>
    <row r="27" spans="1:9" ht="12.75">
      <c r="A27" s="5">
        <v>22312</v>
      </c>
      <c r="B27">
        <v>0.01438873745209967</v>
      </c>
      <c r="C27">
        <v>-0.0014857994618625412</v>
      </c>
      <c r="D27">
        <v>0.003260379557004173</v>
      </c>
      <c r="E27">
        <f t="shared" si="0"/>
        <v>0.011128357895095498</v>
      </c>
      <c r="F27">
        <f t="shared" si="1"/>
        <v>-0.004746179018866714</v>
      </c>
      <c r="G27">
        <f t="shared" si="2"/>
        <v>0</v>
      </c>
      <c r="H27">
        <v>0</v>
      </c>
      <c r="I27">
        <f t="shared" si="3"/>
        <v>0</v>
      </c>
    </row>
    <row r="28" spans="1:9" ht="12.75">
      <c r="A28" s="5">
        <v>22340</v>
      </c>
      <c r="B28">
        <v>-0.003577821347883855</v>
      </c>
      <c r="C28">
        <v>-0.014632440344666634</v>
      </c>
      <c r="D28">
        <v>0.0032122841343532353</v>
      </c>
      <c r="E28">
        <f t="shared" si="0"/>
        <v>-0.00679010548223709</v>
      </c>
      <c r="F28">
        <f t="shared" si="1"/>
        <v>-0.017844724479019868</v>
      </c>
      <c r="G28">
        <f t="shared" si="2"/>
        <v>0</v>
      </c>
      <c r="H28">
        <v>0</v>
      </c>
      <c r="I28">
        <f t="shared" si="3"/>
        <v>0</v>
      </c>
    </row>
    <row r="29" spans="1:9" ht="12.75">
      <c r="A29" s="5">
        <v>22371</v>
      </c>
      <c r="B29">
        <v>0.06588170468403891</v>
      </c>
      <c r="C29">
        <v>0.03366552877649544</v>
      </c>
      <c r="D29">
        <v>0.003196246156371992</v>
      </c>
      <c r="E29">
        <f t="shared" si="0"/>
        <v>0.06268545852766691</v>
      </c>
      <c r="F29">
        <f t="shared" si="1"/>
        <v>0.030469282620123446</v>
      </c>
      <c r="G29">
        <f t="shared" si="2"/>
        <v>0.030469282620123446</v>
      </c>
      <c r="H29">
        <v>0</v>
      </c>
      <c r="I29">
        <f t="shared" si="3"/>
        <v>1</v>
      </c>
    </row>
    <row r="30" spans="1:9" ht="12.75">
      <c r="A30" s="5">
        <v>22401</v>
      </c>
      <c r="B30">
        <v>-0.01351371916672282</v>
      </c>
      <c r="C30">
        <v>-0.007773373226531277</v>
      </c>
      <c r="D30">
        <v>0.0031641609376357187</v>
      </c>
      <c r="E30">
        <f t="shared" si="0"/>
        <v>-0.01667788010435854</v>
      </c>
      <c r="F30">
        <f t="shared" si="1"/>
        <v>-0.010937534164166996</v>
      </c>
      <c r="G30">
        <f t="shared" si="2"/>
        <v>0</v>
      </c>
      <c r="H30">
        <v>0</v>
      </c>
      <c r="I30">
        <f t="shared" si="3"/>
        <v>0</v>
      </c>
    </row>
    <row r="31" spans="1:9" ht="12.75">
      <c r="A31" s="5">
        <v>22432</v>
      </c>
      <c r="B31">
        <v>-0.041672696400568074</v>
      </c>
      <c r="C31">
        <v>-0.0498538375635981</v>
      </c>
      <c r="D31">
        <v>0.003116009934755224</v>
      </c>
      <c r="E31">
        <f t="shared" si="0"/>
        <v>-0.044788706335323294</v>
      </c>
      <c r="F31">
        <f t="shared" si="1"/>
        <v>-0.05296984749835332</v>
      </c>
      <c r="G31">
        <f t="shared" si="2"/>
        <v>0</v>
      </c>
      <c r="H31">
        <v>0</v>
      </c>
      <c r="I31">
        <f t="shared" si="3"/>
        <v>0</v>
      </c>
    </row>
    <row r="32" spans="1:9" ht="12.75">
      <c r="A32" s="5">
        <v>22462</v>
      </c>
      <c r="B32">
        <v>0.04506828540170646</v>
      </c>
      <c r="C32">
        <v>0.013343765329127103</v>
      </c>
      <c r="D32">
        <v>0.003116009934755224</v>
      </c>
      <c r="E32">
        <f t="shared" si="0"/>
        <v>0.04195227546695124</v>
      </c>
      <c r="F32">
        <f t="shared" si="1"/>
        <v>0.010227755394371879</v>
      </c>
      <c r="G32">
        <f t="shared" si="2"/>
        <v>0.010227755394371879</v>
      </c>
      <c r="H32">
        <v>0</v>
      </c>
      <c r="I32">
        <f t="shared" si="3"/>
        <v>1</v>
      </c>
    </row>
    <row r="33" spans="1:9" ht="12.75">
      <c r="A33" s="5">
        <v>22493</v>
      </c>
      <c r="B33">
        <v>0.03987239124737714</v>
      </c>
      <c r="C33">
        <v>0.022272118859858445</v>
      </c>
      <c r="D33">
        <v>0.003188226009757522</v>
      </c>
      <c r="E33">
        <f t="shared" si="0"/>
        <v>0.036684165237619616</v>
      </c>
      <c r="F33">
        <f t="shared" si="1"/>
        <v>0.019083892850100922</v>
      </c>
      <c r="G33">
        <f t="shared" si="2"/>
        <v>0.019083892850100922</v>
      </c>
      <c r="H33">
        <v>0</v>
      </c>
      <c r="I33">
        <f t="shared" si="3"/>
        <v>1</v>
      </c>
    </row>
    <row r="34" spans="1:9" ht="12.75">
      <c r="A34" s="5">
        <v>22524</v>
      </c>
      <c r="B34">
        <v>0.02572489123843592</v>
      </c>
      <c r="C34">
        <v>0.031504892067630234</v>
      </c>
      <c r="D34">
        <v>0.003284416863069588</v>
      </c>
      <c r="E34">
        <f t="shared" si="0"/>
        <v>0.02244047437536633</v>
      </c>
      <c r="F34">
        <f t="shared" si="1"/>
        <v>0.028220475204560648</v>
      </c>
      <c r="G34">
        <f t="shared" si="2"/>
        <v>0.028220475204560648</v>
      </c>
      <c r="H34">
        <v>0</v>
      </c>
      <c r="I34">
        <f t="shared" si="3"/>
        <v>1</v>
      </c>
    </row>
    <row r="35" spans="1:9" ht="12.75">
      <c r="A35" s="5">
        <v>22554</v>
      </c>
      <c r="B35">
        <v>0.040440969558510745</v>
      </c>
      <c r="C35">
        <v>0.026978278351005407</v>
      </c>
      <c r="D35">
        <v>0.003316455822838838</v>
      </c>
      <c r="E35">
        <f t="shared" si="0"/>
        <v>0.03712451373567191</v>
      </c>
      <c r="F35">
        <f t="shared" si="1"/>
        <v>0.02366182252816657</v>
      </c>
      <c r="G35">
        <f t="shared" si="2"/>
        <v>0.02366182252816657</v>
      </c>
      <c r="H35">
        <v>0</v>
      </c>
      <c r="I35">
        <f t="shared" si="3"/>
        <v>1</v>
      </c>
    </row>
    <row r="36" spans="1:9" ht="12.75">
      <c r="A36" s="5">
        <v>22585</v>
      </c>
      <c r="B36">
        <v>-0.015361285161487093</v>
      </c>
      <c r="C36">
        <v>-0.008802969415003104</v>
      </c>
      <c r="D36">
        <v>0.003372494379476093</v>
      </c>
      <c r="E36">
        <f t="shared" si="0"/>
        <v>-0.018733779540963186</v>
      </c>
      <c r="F36">
        <f t="shared" si="1"/>
        <v>-0.012175463794479197</v>
      </c>
      <c r="G36">
        <f t="shared" si="2"/>
        <v>0</v>
      </c>
      <c r="H36">
        <v>0</v>
      </c>
      <c r="I36">
        <f t="shared" si="3"/>
        <v>0</v>
      </c>
    </row>
    <row r="37" spans="1:9" ht="12.75">
      <c r="A37" s="5">
        <v>22615</v>
      </c>
      <c r="B37">
        <v>-0.050804575635459405</v>
      </c>
      <c r="C37">
        <v>0.008911165249568977</v>
      </c>
      <c r="D37">
        <v>0.003660098921494007</v>
      </c>
      <c r="E37">
        <f t="shared" si="0"/>
        <v>-0.05446467455695341</v>
      </c>
      <c r="F37">
        <f t="shared" si="1"/>
        <v>0.00525106632807497</v>
      </c>
      <c r="G37">
        <f t="shared" si="2"/>
        <v>0.00525106632807497</v>
      </c>
      <c r="H37">
        <v>0</v>
      </c>
      <c r="I37">
        <f t="shared" si="3"/>
        <v>1</v>
      </c>
    </row>
    <row r="38" spans="1:9" ht="12.75">
      <c r="A38" s="5">
        <v>22646</v>
      </c>
      <c r="B38">
        <v>-0.006535970979785533</v>
      </c>
      <c r="C38">
        <v>0.004856736112949754</v>
      </c>
      <c r="D38">
        <v>0.0037716776170720477</v>
      </c>
      <c r="E38">
        <f t="shared" si="0"/>
        <v>-0.010307648596857582</v>
      </c>
      <c r="F38">
        <f t="shared" si="1"/>
        <v>0.0010850584958777064</v>
      </c>
      <c r="G38">
        <f t="shared" si="2"/>
        <v>0.0010850584958777064</v>
      </c>
      <c r="H38">
        <v>0</v>
      </c>
      <c r="I38">
        <f t="shared" si="3"/>
        <v>1</v>
      </c>
    </row>
    <row r="39" spans="1:9" ht="12.75">
      <c r="A39" s="5">
        <v>22677</v>
      </c>
      <c r="B39">
        <v>0.03858999726986895</v>
      </c>
      <c r="C39">
        <v>-0.018034166106081693</v>
      </c>
      <c r="D39">
        <v>0.003779641810066433</v>
      </c>
      <c r="E39">
        <f t="shared" si="0"/>
        <v>0.03481035545980252</v>
      </c>
      <c r="F39">
        <f t="shared" si="1"/>
        <v>-0.021813807916148127</v>
      </c>
      <c r="G39">
        <f t="shared" si="2"/>
        <v>0</v>
      </c>
      <c r="H39">
        <v>0</v>
      </c>
      <c r="I39">
        <f t="shared" si="3"/>
        <v>0</v>
      </c>
    </row>
    <row r="40" spans="1:9" ht="12.75">
      <c r="A40" s="5">
        <v>22705</v>
      </c>
      <c r="B40">
        <v>0.0031496089028962013</v>
      </c>
      <c r="C40">
        <v>-0.022056865371494212</v>
      </c>
      <c r="D40">
        <v>0.00368402122202669</v>
      </c>
      <c r="E40">
        <f t="shared" si="0"/>
        <v>-0.0005344123191304887</v>
      </c>
      <c r="F40">
        <f t="shared" si="1"/>
        <v>-0.025740886593520904</v>
      </c>
      <c r="G40">
        <f t="shared" si="2"/>
        <v>0</v>
      </c>
      <c r="H40">
        <v>0</v>
      </c>
      <c r="I40">
        <f t="shared" si="3"/>
        <v>0</v>
      </c>
    </row>
    <row r="41" spans="1:9" ht="12.75">
      <c r="A41" s="5">
        <v>22736</v>
      </c>
      <c r="B41">
        <v>0.07567906438576316</v>
      </c>
      <c r="C41">
        <v>0.020301323994575845</v>
      </c>
      <c r="D41">
        <v>0.003787605241993113</v>
      </c>
      <c r="E41">
        <f t="shared" si="0"/>
        <v>0.07189145914377004</v>
      </c>
      <c r="F41">
        <f t="shared" si="1"/>
        <v>0.016513718752582732</v>
      </c>
      <c r="G41">
        <f t="shared" si="2"/>
        <v>0.016513718752582732</v>
      </c>
      <c r="H41">
        <v>0</v>
      </c>
      <c r="I41">
        <f t="shared" si="3"/>
        <v>1</v>
      </c>
    </row>
    <row r="42" spans="1:9" ht="12.75">
      <c r="A42" s="5">
        <v>22766</v>
      </c>
      <c r="B42">
        <v>-0.02359991534087349</v>
      </c>
      <c r="C42">
        <v>-0.05566084710555386</v>
      </c>
      <c r="D42">
        <v>0.003779641810066433</v>
      </c>
      <c r="E42">
        <f t="shared" si="0"/>
        <v>-0.027379557150939926</v>
      </c>
      <c r="F42">
        <f t="shared" si="1"/>
        <v>-0.05944048891562029</v>
      </c>
      <c r="G42">
        <f t="shared" si="2"/>
        <v>0</v>
      </c>
      <c r="H42">
        <v>0</v>
      </c>
      <c r="I42">
        <f t="shared" si="3"/>
        <v>0</v>
      </c>
    </row>
    <row r="43" spans="1:9" ht="12.75">
      <c r="A43" s="5">
        <v>22797</v>
      </c>
      <c r="B43">
        <v>-0.033387016032737055</v>
      </c>
      <c r="C43">
        <v>-0.016270037602669134</v>
      </c>
      <c r="D43">
        <v>0.003731845230991104</v>
      </c>
      <c r="E43">
        <f t="shared" si="0"/>
        <v>-0.03711886126372816</v>
      </c>
      <c r="F43">
        <f t="shared" si="1"/>
        <v>-0.020001882833660237</v>
      </c>
      <c r="G43">
        <f t="shared" si="2"/>
        <v>0</v>
      </c>
      <c r="H43">
        <v>0</v>
      </c>
      <c r="I43">
        <f t="shared" si="3"/>
        <v>0</v>
      </c>
    </row>
    <row r="44" spans="1:9" ht="12.75">
      <c r="A44" s="5">
        <v>22827</v>
      </c>
      <c r="B44">
        <v>-0.02817087696669645</v>
      </c>
      <c r="C44">
        <v>-0.01354422510775726</v>
      </c>
      <c r="D44">
        <v>0.003883107114731855</v>
      </c>
      <c r="E44">
        <f t="shared" si="0"/>
        <v>-0.0320539840814283</v>
      </c>
      <c r="F44">
        <f t="shared" si="1"/>
        <v>-0.017427332222489114</v>
      </c>
      <c r="G44">
        <f t="shared" si="2"/>
        <v>0</v>
      </c>
      <c r="H44">
        <v>0</v>
      </c>
      <c r="I44">
        <f t="shared" si="3"/>
        <v>0</v>
      </c>
    </row>
    <row r="45" spans="1:9" ht="12.75">
      <c r="A45" s="5">
        <v>22858</v>
      </c>
      <c r="B45">
        <v>-0.0622131845015727</v>
      </c>
      <c r="C45">
        <v>-0.08094023952137212</v>
      </c>
      <c r="D45">
        <v>0.004113452461477008</v>
      </c>
      <c r="E45">
        <f t="shared" si="0"/>
        <v>-0.0663266369630497</v>
      </c>
      <c r="F45">
        <f t="shared" si="1"/>
        <v>-0.08505369198284914</v>
      </c>
      <c r="G45">
        <f t="shared" si="2"/>
        <v>0</v>
      </c>
      <c r="H45">
        <v>0</v>
      </c>
      <c r="I45">
        <f t="shared" si="3"/>
        <v>0</v>
      </c>
    </row>
    <row r="46" spans="1:9" ht="12.75">
      <c r="A46" s="5">
        <v>22889</v>
      </c>
      <c r="B46">
        <v>-0.010186845306993018</v>
      </c>
      <c r="C46">
        <v>-0.007028533424584846</v>
      </c>
      <c r="D46">
        <v>0.004335252338929317</v>
      </c>
      <c r="E46">
        <f t="shared" si="0"/>
        <v>-0.014522097645922334</v>
      </c>
      <c r="F46">
        <f t="shared" si="1"/>
        <v>-0.011363785763514163</v>
      </c>
      <c r="G46">
        <f t="shared" si="2"/>
        <v>0</v>
      </c>
      <c r="H46">
        <v>0</v>
      </c>
      <c r="I46">
        <f t="shared" si="3"/>
        <v>0</v>
      </c>
    </row>
    <row r="47" spans="1:9" ht="12.75">
      <c r="A47" s="5">
        <v>22919</v>
      </c>
      <c r="B47">
        <v>0.04667513857012968</v>
      </c>
      <c r="C47">
        <v>0.04644876772776989</v>
      </c>
      <c r="D47">
        <v>0.004240267526214151</v>
      </c>
      <c r="E47">
        <f t="shared" si="0"/>
        <v>0.04243487104391552</v>
      </c>
      <c r="F47">
        <f t="shared" si="1"/>
        <v>0.04220850020155574</v>
      </c>
      <c r="G47">
        <f t="shared" si="2"/>
        <v>0.04220850020155574</v>
      </c>
      <c r="H47">
        <v>0</v>
      </c>
      <c r="I47">
        <f t="shared" si="3"/>
        <v>1</v>
      </c>
    </row>
    <row r="48" spans="1:9" ht="12.75">
      <c r="A48" s="5">
        <v>22950</v>
      </c>
      <c r="B48">
        <v>0.12535473218727725</v>
      </c>
      <c r="C48">
        <v>0.0031123585659233494</v>
      </c>
      <c r="D48">
        <v>0.004192734489465765</v>
      </c>
      <c r="E48">
        <f t="shared" si="0"/>
        <v>0.12116199769781148</v>
      </c>
      <c r="F48">
        <f t="shared" si="1"/>
        <v>-0.0010803759235424155</v>
      </c>
      <c r="G48">
        <f t="shared" si="2"/>
        <v>0</v>
      </c>
      <c r="H48">
        <v>0</v>
      </c>
      <c r="I48">
        <f t="shared" si="3"/>
        <v>0</v>
      </c>
    </row>
    <row r="49" spans="1:9" ht="12.75">
      <c r="A49" s="5">
        <v>22980</v>
      </c>
      <c r="B49">
        <v>-0.011560822401075971</v>
      </c>
      <c r="C49">
        <v>-0.0014927232526710616</v>
      </c>
      <c r="D49">
        <v>0.00391491676616622</v>
      </c>
      <c r="E49">
        <f t="shared" si="0"/>
        <v>-0.015475739167242191</v>
      </c>
      <c r="F49">
        <f t="shared" si="1"/>
        <v>-0.005407640018837282</v>
      </c>
      <c r="G49">
        <f t="shared" si="2"/>
        <v>0</v>
      </c>
      <c r="H49">
        <v>0</v>
      </c>
      <c r="I49">
        <f t="shared" si="3"/>
        <v>0</v>
      </c>
    </row>
    <row r="50" spans="1:9" ht="12.75">
      <c r="A50" s="5">
        <v>23011</v>
      </c>
      <c r="B50">
        <v>0.07015498666712874</v>
      </c>
      <c r="C50">
        <v>0.07527213215723233</v>
      </c>
      <c r="D50">
        <v>0.003676047884860073</v>
      </c>
      <c r="E50">
        <f t="shared" si="0"/>
        <v>0.06647893878226867</v>
      </c>
      <c r="F50">
        <f t="shared" si="1"/>
        <v>0.07159608427237225</v>
      </c>
      <c r="G50">
        <f t="shared" si="2"/>
        <v>0.07159608427237225</v>
      </c>
      <c r="H50">
        <v>0</v>
      </c>
      <c r="I50">
        <f t="shared" si="3"/>
        <v>1</v>
      </c>
    </row>
    <row r="51" spans="1:9" ht="12.75">
      <c r="A51" s="5">
        <v>23042</v>
      </c>
      <c r="B51">
        <v>0.0756553612439106</v>
      </c>
      <c r="C51">
        <v>0.001960898027251168</v>
      </c>
      <c r="D51">
        <v>0.0036999656080570426</v>
      </c>
      <c r="E51">
        <f t="shared" si="0"/>
        <v>0.07195539563585356</v>
      </c>
      <c r="F51">
        <f t="shared" si="1"/>
        <v>-0.0017390675808058747</v>
      </c>
      <c r="G51">
        <f t="shared" si="2"/>
        <v>0</v>
      </c>
      <c r="H51">
        <v>0</v>
      </c>
      <c r="I51">
        <f t="shared" si="3"/>
        <v>0</v>
      </c>
    </row>
    <row r="52" spans="1:9" ht="12.75">
      <c r="A52" s="5">
        <v>23070</v>
      </c>
      <c r="B52">
        <v>0.04663421651436378</v>
      </c>
      <c r="C52">
        <v>0.038653246698373445</v>
      </c>
      <c r="D52">
        <v>0.0032764051980792006</v>
      </c>
      <c r="E52">
        <f t="shared" si="0"/>
        <v>0.04335781131628458</v>
      </c>
      <c r="F52">
        <f t="shared" si="1"/>
        <v>0.03537684150029424</v>
      </c>
      <c r="G52">
        <f t="shared" si="2"/>
        <v>0.03537684150029424</v>
      </c>
      <c r="H52">
        <v>0</v>
      </c>
      <c r="I52">
        <f t="shared" si="3"/>
        <v>1</v>
      </c>
    </row>
    <row r="53" spans="1:9" ht="12.75">
      <c r="A53" s="5">
        <v>23101</v>
      </c>
      <c r="B53">
        <v>0.09596398826174374</v>
      </c>
      <c r="C53">
        <v>0.04137173252188153</v>
      </c>
      <c r="D53">
        <v>0.003051765287970451</v>
      </c>
      <c r="E53">
        <f t="shared" si="0"/>
        <v>0.09291222297377329</v>
      </c>
      <c r="F53">
        <f t="shared" si="1"/>
        <v>0.03831996723391108</v>
      </c>
      <c r="G53">
        <f t="shared" si="2"/>
        <v>0.03831996723391108</v>
      </c>
      <c r="H53">
        <v>0</v>
      </c>
      <c r="I53">
        <f t="shared" si="3"/>
        <v>1</v>
      </c>
    </row>
    <row r="54" spans="1:9" ht="12.75">
      <c r="A54" s="5">
        <v>23131</v>
      </c>
      <c r="B54">
        <v>-0.06294211995679741</v>
      </c>
      <c r="C54">
        <v>-0.05386631720129273</v>
      </c>
      <c r="D54">
        <v>0.0028345732156064684</v>
      </c>
      <c r="E54">
        <f t="shared" si="0"/>
        <v>-0.06577669317240388</v>
      </c>
      <c r="F54">
        <f t="shared" si="1"/>
        <v>-0.0567008904168992</v>
      </c>
      <c r="G54">
        <f t="shared" si="2"/>
        <v>0</v>
      </c>
      <c r="H54">
        <v>0</v>
      </c>
      <c r="I54">
        <f t="shared" si="3"/>
        <v>0</v>
      </c>
    </row>
    <row r="55" spans="1:9" ht="12.75">
      <c r="A55" s="5">
        <v>23162</v>
      </c>
      <c r="B55">
        <v>0.06511839937939301</v>
      </c>
      <c r="C55">
        <v>0.01736077433058411</v>
      </c>
      <c r="D55">
        <v>0.003268392762773444</v>
      </c>
      <c r="E55">
        <f t="shared" si="0"/>
        <v>0.06185000661661957</v>
      </c>
      <c r="F55">
        <f t="shared" si="1"/>
        <v>0.014092381567810668</v>
      </c>
      <c r="G55">
        <f t="shared" si="2"/>
        <v>0.014092381567810668</v>
      </c>
      <c r="H55">
        <v>0</v>
      </c>
      <c r="I55">
        <f t="shared" si="3"/>
        <v>1</v>
      </c>
    </row>
    <row r="56" spans="1:9" ht="12.75">
      <c r="A56" s="5">
        <v>23192</v>
      </c>
      <c r="B56">
        <v>0.021506205220963682</v>
      </c>
      <c r="C56">
        <v>0.04434622724278493</v>
      </c>
      <c r="D56">
        <v>0.00336449117818943</v>
      </c>
      <c r="E56">
        <f t="shared" si="0"/>
        <v>0.018141714042774253</v>
      </c>
      <c r="F56">
        <f t="shared" si="1"/>
        <v>0.0409817360645955</v>
      </c>
      <c r="G56">
        <f t="shared" si="2"/>
        <v>0.0409817360645955</v>
      </c>
      <c r="H56">
        <v>0</v>
      </c>
      <c r="I56">
        <f t="shared" si="3"/>
        <v>1</v>
      </c>
    </row>
    <row r="57" spans="1:9" ht="12.75">
      <c r="A57" s="5">
        <v>23223</v>
      </c>
      <c r="B57">
        <v>-0.017167803622365446</v>
      </c>
      <c r="C57">
        <v>-0.011784201339825672</v>
      </c>
      <c r="D57">
        <v>0.003572325018931322</v>
      </c>
      <c r="E57">
        <f t="shared" si="0"/>
        <v>-0.02074012864129677</v>
      </c>
      <c r="F57">
        <f t="shared" si="1"/>
        <v>-0.015356526358756995</v>
      </c>
      <c r="G57">
        <f t="shared" si="2"/>
        <v>0</v>
      </c>
      <c r="H57">
        <v>0</v>
      </c>
      <c r="I57">
        <f t="shared" si="3"/>
        <v>0</v>
      </c>
    </row>
    <row r="58" spans="1:9" ht="12.75">
      <c r="A58" s="5">
        <v>23254</v>
      </c>
      <c r="B58">
        <v>0.09294611250944429</v>
      </c>
      <c r="C58">
        <v>0.032259167106161696</v>
      </c>
      <c r="D58">
        <v>0.003580308286009643</v>
      </c>
      <c r="E58">
        <f t="shared" si="0"/>
        <v>0.08936580422343465</v>
      </c>
      <c r="F58">
        <f t="shared" si="1"/>
        <v>0.028678858820152052</v>
      </c>
      <c r="G58">
        <f t="shared" si="2"/>
        <v>0.028678858820152052</v>
      </c>
      <c r="H58">
        <v>0</v>
      </c>
      <c r="I58">
        <f t="shared" si="3"/>
        <v>1</v>
      </c>
    </row>
    <row r="59" spans="1:9" ht="12.75">
      <c r="A59" s="5">
        <v>23284</v>
      </c>
      <c r="B59">
        <v>0.07958743791834745</v>
      </c>
      <c r="C59">
        <v>-0.03589670187557363</v>
      </c>
      <c r="D59">
        <v>0.0037159069439896015</v>
      </c>
      <c r="E59">
        <f t="shared" si="0"/>
        <v>0.07587153097435785</v>
      </c>
      <c r="F59">
        <f t="shared" si="1"/>
        <v>-0.03961260881956323</v>
      </c>
      <c r="G59">
        <f t="shared" si="2"/>
        <v>0</v>
      </c>
      <c r="H59">
        <v>0</v>
      </c>
      <c r="I59">
        <f t="shared" si="3"/>
        <v>0</v>
      </c>
    </row>
    <row r="60" spans="1:9" ht="12.75">
      <c r="A60" s="5">
        <v>23315</v>
      </c>
      <c r="B60">
        <v>0.03226086221822148</v>
      </c>
      <c r="C60">
        <v>0.007474674416705754</v>
      </c>
      <c r="D60">
        <v>0.00402615502321256</v>
      </c>
      <c r="E60">
        <f t="shared" si="0"/>
        <v>0.028234707195008917</v>
      </c>
      <c r="F60">
        <f t="shared" si="1"/>
        <v>0.0034485193934931935</v>
      </c>
      <c r="G60">
        <f t="shared" si="2"/>
        <v>0.0034485193934931935</v>
      </c>
      <c r="H60">
        <v>0</v>
      </c>
      <c r="I60">
        <f t="shared" si="3"/>
        <v>1</v>
      </c>
    </row>
    <row r="61" spans="1:9" ht="12.75">
      <c r="A61" s="5">
        <v>23345</v>
      </c>
      <c r="B61">
        <v>0.024391453124159048</v>
      </c>
      <c r="C61">
        <v>0.025937296912458354</v>
      </c>
      <c r="D61">
        <v>0.004097587000537448</v>
      </c>
      <c r="E61">
        <f t="shared" si="0"/>
        <v>0.0202938661236216</v>
      </c>
      <c r="F61">
        <f t="shared" si="1"/>
        <v>0.021839709911920906</v>
      </c>
      <c r="G61">
        <f t="shared" si="2"/>
        <v>0.021839709911920906</v>
      </c>
      <c r="H61">
        <v>0</v>
      </c>
      <c r="I61">
        <f t="shared" si="3"/>
        <v>1</v>
      </c>
    </row>
    <row r="62" spans="1:9" ht="12.75">
      <c r="A62" s="5">
        <v>23376</v>
      </c>
      <c r="B62">
        <v>-0.05301594769899673</v>
      </c>
      <c r="C62">
        <v>-0.044838203221658705</v>
      </c>
      <c r="D62">
        <v>0.003970554455612749</v>
      </c>
      <c r="E62">
        <f t="shared" si="0"/>
        <v>-0.05698650215460948</v>
      </c>
      <c r="F62">
        <f t="shared" si="1"/>
        <v>-0.048808757677271455</v>
      </c>
      <c r="G62">
        <f t="shared" si="2"/>
        <v>0</v>
      </c>
      <c r="H62">
        <v>0</v>
      </c>
      <c r="I62">
        <f t="shared" si="3"/>
        <v>0</v>
      </c>
    </row>
    <row r="63" spans="1:9" ht="12.75">
      <c r="A63" s="5">
        <v>23407</v>
      </c>
      <c r="B63">
        <v>-0.022019238243917334</v>
      </c>
      <c r="C63">
        <v>-0.03172072119985827</v>
      </c>
      <c r="D63">
        <v>0.00408171851846849</v>
      </c>
      <c r="E63">
        <f t="shared" si="0"/>
        <v>-0.026100956762385823</v>
      </c>
      <c r="F63">
        <f t="shared" si="1"/>
        <v>-0.03580243971832676</v>
      </c>
      <c r="G63">
        <f t="shared" si="2"/>
        <v>0</v>
      </c>
      <c r="H63">
        <v>0</v>
      </c>
      <c r="I63">
        <f t="shared" si="3"/>
        <v>0</v>
      </c>
    </row>
    <row r="64" spans="1:9" ht="12.75">
      <c r="A64" s="5">
        <v>23436</v>
      </c>
      <c r="B64">
        <v>0.054164863217333846</v>
      </c>
      <c r="C64">
        <v>0.009356272307632793</v>
      </c>
      <c r="D64">
        <v>0.00420065854532048</v>
      </c>
      <c r="E64">
        <f t="shared" si="0"/>
        <v>0.04996420467201337</v>
      </c>
      <c r="F64">
        <f t="shared" si="1"/>
        <v>0.005155613762312313</v>
      </c>
      <c r="G64">
        <f t="shared" si="2"/>
        <v>0.005155613762312313</v>
      </c>
      <c r="H64">
        <v>0</v>
      </c>
      <c r="I64">
        <f t="shared" si="3"/>
        <v>1</v>
      </c>
    </row>
    <row r="65" spans="1:9" ht="12.75">
      <c r="A65" s="5">
        <v>23467</v>
      </c>
      <c r="B65">
        <v>0.10025082257410951</v>
      </c>
      <c r="C65">
        <v>0.07741261034678201</v>
      </c>
      <c r="D65">
        <v>0.004469629097159112</v>
      </c>
      <c r="E65">
        <f t="shared" si="0"/>
        <v>0.0957811934769504</v>
      </c>
      <c r="F65">
        <f t="shared" si="1"/>
        <v>0.0729429812496229</v>
      </c>
      <c r="G65">
        <f t="shared" si="2"/>
        <v>0.0729429812496229</v>
      </c>
      <c r="H65">
        <v>0</v>
      </c>
      <c r="I65">
        <f t="shared" si="3"/>
        <v>1</v>
      </c>
    </row>
    <row r="66" spans="1:9" ht="12.75">
      <c r="A66" s="5">
        <v>23497</v>
      </c>
      <c r="B66">
        <v>0.05565578395541373</v>
      </c>
      <c r="C66">
        <v>0.012440254245795961</v>
      </c>
      <c r="D66">
        <v>0.004603789518831539</v>
      </c>
      <c r="E66">
        <f t="shared" si="0"/>
        <v>0.05105199443658219</v>
      </c>
      <c r="F66">
        <f t="shared" si="1"/>
        <v>0.007836464726964422</v>
      </c>
      <c r="G66">
        <f t="shared" si="2"/>
        <v>0.007836464726964422</v>
      </c>
      <c r="H66">
        <v>0</v>
      </c>
      <c r="I66">
        <f t="shared" si="3"/>
        <v>1</v>
      </c>
    </row>
    <row r="67" spans="1:9" ht="12.75">
      <c r="A67" s="5">
        <v>23528</v>
      </c>
      <c r="B67">
        <v>-0.009063506153346964</v>
      </c>
      <c r="C67">
        <v>0.009079049552880736</v>
      </c>
      <c r="D67">
        <v>0.0043036027626531985</v>
      </c>
      <c r="E67">
        <f aca="true" t="shared" si="4" ref="E67:E130">B67-D67</f>
        <v>-0.013367108916000164</v>
      </c>
      <c r="F67">
        <f aca="true" t="shared" si="5" ref="F67:F130">C67-D67</f>
        <v>0.004775446790227538</v>
      </c>
      <c r="G67">
        <f aca="true" t="shared" si="6" ref="G67:G130">F67*I67</f>
        <v>0.004775446790227538</v>
      </c>
      <c r="H67">
        <v>0</v>
      </c>
      <c r="I67">
        <f aca="true" t="shared" si="7" ref="I67:I130">IF(F67&lt;=0,0,1)</f>
        <v>1</v>
      </c>
    </row>
    <row r="68" spans="1:9" ht="12.75">
      <c r="A68" s="5">
        <v>23558</v>
      </c>
      <c r="B68">
        <v>-0.043417671961294126</v>
      </c>
      <c r="C68">
        <v>-0.01865044937202798</v>
      </c>
      <c r="D68">
        <v>0.00420065854532048</v>
      </c>
      <c r="E68">
        <f t="shared" si="4"/>
        <v>-0.047618330506614605</v>
      </c>
      <c r="F68">
        <f t="shared" si="5"/>
        <v>-0.02285110791734846</v>
      </c>
      <c r="G68">
        <f t="shared" si="6"/>
        <v>0</v>
      </c>
      <c r="H68">
        <v>0</v>
      </c>
      <c r="I68">
        <f t="shared" si="7"/>
        <v>0</v>
      </c>
    </row>
    <row r="69" spans="1:9" ht="12.75">
      <c r="A69" s="5">
        <v>23589</v>
      </c>
      <c r="B69">
        <v>-0.009554212804811611</v>
      </c>
      <c r="C69">
        <v>0.011393816036804519</v>
      </c>
      <c r="D69">
        <v>0.0042085818477589024</v>
      </c>
      <c r="E69">
        <f t="shared" si="4"/>
        <v>-0.013762794652570513</v>
      </c>
      <c r="F69">
        <f t="shared" si="5"/>
        <v>0.007185234189045616</v>
      </c>
      <c r="G69">
        <f t="shared" si="6"/>
        <v>0.007185234189045616</v>
      </c>
      <c r="H69">
        <v>0</v>
      </c>
      <c r="I69">
        <f t="shared" si="7"/>
        <v>1</v>
      </c>
    </row>
    <row r="70" spans="1:9" ht="12.75">
      <c r="A70" s="5">
        <v>23620</v>
      </c>
      <c r="B70">
        <v>0</v>
      </c>
      <c r="C70">
        <v>0.037815253432060145</v>
      </c>
      <c r="D70">
        <v>0.004192734489465765</v>
      </c>
      <c r="E70">
        <f t="shared" si="4"/>
        <v>-0.004192734489465765</v>
      </c>
      <c r="F70">
        <f t="shared" si="5"/>
        <v>0.03362251894259438</v>
      </c>
      <c r="G70">
        <f t="shared" si="6"/>
        <v>0.03362251894259438</v>
      </c>
      <c r="H70">
        <v>0</v>
      </c>
      <c r="I70">
        <f t="shared" si="7"/>
        <v>1</v>
      </c>
    </row>
    <row r="71" spans="1:9" ht="12.75">
      <c r="A71" s="5">
        <v>23650</v>
      </c>
      <c r="B71">
        <v>-0.08686593302166187</v>
      </c>
      <c r="C71">
        <v>0.007181707886010216</v>
      </c>
      <c r="D71">
        <v>0.004445931291416211</v>
      </c>
      <c r="E71">
        <f t="shared" si="4"/>
        <v>-0.09131186431307808</v>
      </c>
      <c r="F71">
        <f t="shared" si="5"/>
        <v>0.0027357765945940056</v>
      </c>
      <c r="G71">
        <f t="shared" si="6"/>
        <v>0.0027357765945940056</v>
      </c>
      <c r="H71">
        <v>0</v>
      </c>
      <c r="I71">
        <f t="shared" si="7"/>
        <v>1</v>
      </c>
    </row>
    <row r="72" spans="1:9" ht="12.75">
      <c r="A72" s="5">
        <v>23681</v>
      </c>
      <c r="B72">
        <v>0.08366080207271363</v>
      </c>
      <c r="C72">
        <v>0.046849628738020115</v>
      </c>
      <c r="D72">
        <v>0.004477526868413975</v>
      </c>
      <c r="E72">
        <f t="shared" si="4"/>
        <v>0.07918327520429966</v>
      </c>
      <c r="F72">
        <f t="shared" si="5"/>
        <v>0.04237210186960614</v>
      </c>
      <c r="G72">
        <f t="shared" si="6"/>
        <v>0.04237210186960614</v>
      </c>
      <c r="H72">
        <v>0</v>
      </c>
      <c r="I72">
        <f t="shared" si="7"/>
        <v>1</v>
      </c>
    </row>
    <row r="73" spans="1:9" ht="12.75">
      <c r="A73" s="5">
        <v>23711</v>
      </c>
      <c r="B73">
        <v>-0.05781957088882625</v>
      </c>
      <c r="C73">
        <v>-0.042507459518730945</v>
      </c>
      <c r="D73">
        <v>0.005052051818036236</v>
      </c>
      <c r="E73">
        <f t="shared" si="4"/>
        <v>-0.06287162270686249</v>
      </c>
      <c r="F73">
        <f t="shared" si="5"/>
        <v>-0.04755951133676718</v>
      </c>
      <c r="G73">
        <f t="shared" si="6"/>
        <v>0</v>
      </c>
      <c r="H73">
        <v>0</v>
      </c>
      <c r="I73">
        <f t="shared" si="7"/>
        <v>0</v>
      </c>
    </row>
    <row r="74" spans="1:9" ht="12.75">
      <c r="A74" s="5">
        <v>23742</v>
      </c>
      <c r="B74">
        <v>-0.06136894637629201</v>
      </c>
      <c r="C74">
        <v>-0.008217767520570764</v>
      </c>
      <c r="D74">
        <v>0.00500497970230524</v>
      </c>
      <c r="E74">
        <f t="shared" si="4"/>
        <v>-0.06637392607859725</v>
      </c>
      <c r="F74">
        <f t="shared" si="5"/>
        <v>-0.013222747222876004</v>
      </c>
      <c r="G74">
        <f t="shared" si="6"/>
        <v>0</v>
      </c>
      <c r="H74">
        <v>0</v>
      </c>
      <c r="I74">
        <f t="shared" si="7"/>
        <v>0</v>
      </c>
    </row>
    <row r="75" spans="1:9" ht="12.75">
      <c r="A75" s="5">
        <v>23773</v>
      </c>
      <c r="B75">
        <v>-0.007259560012804223</v>
      </c>
      <c r="C75">
        <v>-0.04853294067719985</v>
      </c>
      <c r="D75">
        <v>0.00500497970230524</v>
      </c>
      <c r="E75">
        <f t="shared" si="4"/>
        <v>-0.012264539715109463</v>
      </c>
      <c r="F75">
        <f t="shared" si="5"/>
        <v>-0.05353792037950509</v>
      </c>
      <c r="G75">
        <f t="shared" si="6"/>
        <v>0</v>
      </c>
      <c r="H75">
        <v>0</v>
      </c>
      <c r="I75">
        <f t="shared" si="7"/>
        <v>0</v>
      </c>
    </row>
    <row r="76" spans="1:9" ht="12.75">
      <c r="A76" s="5">
        <v>23801</v>
      </c>
      <c r="B76">
        <v>0.06692637831856575</v>
      </c>
      <c r="C76">
        <v>0.03386418557793749</v>
      </c>
      <c r="D76">
        <v>0.004847880337589353</v>
      </c>
      <c r="E76">
        <f t="shared" si="4"/>
        <v>0.0620784979809764</v>
      </c>
      <c r="F76">
        <f t="shared" si="5"/>
        <v>0.029016305240348136</v>
      </c>
      <c r="G76">
        <f t="shared" si="6"/>
        <v>0.029016305240348136</v>
      </c>
      <c r="H76">
        <v>0</v>
      </c>
      <c r="I76">
        <f t="shared" si="7"/>
        <v>1</v>
      </c>
    </row>
    <row r="77" spans="1:9" ht="12.75">
      <c r="A77" s="5">
        <v>23832</v>
      </c>
      <c r="B77">
        <v>0.04334011610811499</v>
      </c>
      <c r="C77">
        <v>0.02124836277384691</v>
      </c>
      <c r="D77">
        <v>0.004753478363933083</v>
      </c>
      <c r="E77">
        <f t="shared" si="4"/>
        <v>0.038586637744181904</v>
      </c>
      <c r="F77">
        <f t="shared" si="5"/>
        <v>0.016494884409913826</v>
      </c>
      <c r="G77">
        <f t="shared" si="6"/>
        <v>0.016494884409913826</v>
      </c>
      <c r="H77">
        <v>0</v>
      </c>
      <c r="I77">
        <f t="shared" si="7"/>
        <v>1</v>
      </c>
    </row>
    <row r="78" spans="1:9" ht="12.75">
      <c r="A78" s="5">
        <v>23862</v>
      </c>
      <c r="B78">
        <v>-0.024774181985579586</v>
      </c>
      <c r="C78">
        <v>-0.0022206139948177674</v>
      </c>
      <c r="D78">
        <v>0.004918611704121748</v>
      </c>
      <c r="E78">
        <f t="shared" si="4"/>
        <v>-0.029692793689701333</v>
      </c>
      <c r="F78">
        <f t="shared" si="5"/>
        <v>-0.007139225698939515</v>
      </c>
      <c r="G78">
        <f t="shared" si="6"/>
        <v>0</v>
      </c>
      <c r="H78">
        <v>0</v>
      </c>
      <c r="I78">
        <f t="shared" si="7"/>
        <v>0</v>
      </c>
    </row>
    <row r="79" spans="1:9" ht="12.75">
      <c r="A79" s="5">
        <v>23893</v>
      </c>
      <c r="B79">
        <v>0.05687966819354431</v>
      </c>
      <c r="C79">
        <v>-0.05718115661911717</v>
      </c>
      <c r="D79">
        <v>0.005083418463116576</v>
      </c>
      <c r="E79">
        <f t="shared" si="4"/>
        <v>0.051796249730427735</v>
      </c>
      <c r="F79">
        <f t="shared" si="5"/>
        <v>-0.06226457508223375</v>
      </c>
      <c r="G79">
        <f t="shared" si="6"/>
        <v>0</v>
      </c>
      <c r="H79">
        <v>0</v>
      </c>
      <c r="I79">
        <f t="shared" si="7"/>
        <v>0</v>
      </c>
    </row>
    <row r="80" spans="1:9" ht="12.75">
      <c r="A80" s="5">
        <v>23923</v>
      </c>
      <c r="B80">
        <v>-0.04029554017800918</v>
      </c>
      <c r="C80">
        <v>-0.062064866330820895</v>
      </c>
      <c r="D80">
        <v>0.005684936581428654</v>
      </c>
      <c r="E80">
        <f t="shared" si="4"/>
        <v>-0.04598047675943784</v>
      </c>
      <c r="F80">
        <f t="shared" si="5"/>
        <v>-0.06774980291224955</v>
      </c>
      <c r="G80">
        <f t="shared" si="6"/>
        <v>0</v>
      </c>
      <c r="H80">
        <v>0</v>
      </c>
      <c r="I80">
        <f t="shared" si="7"/>
        <v>0</v>
      </c>
    </row>
    <row r="81" spans="1:9" ht="12.75">
      <c r="A81" s="5">
        <v>23954</v>
      </c>
      <c r="B81">
        <v>0.0652578347379229</v>
      </c>
      <c r="C81">
        <v>0.03929191242121548</v>
      </c>
      <c r="D81">
        <v>0.005599270795026948</v>
      </c>
      <c r="E81">
        <f t="shared" si="4"/>
        <v>0.059658563942895954</v>
      </c>
      <c r="F81">
        <f t="shared" si="5"/>
        <v>0.03369264162618853</v>
      </c>
      <c r="G81">
        <f t="shared" si="6"/>
        <v>0.03369264162618853</v>
      </c>
      <c r="H81">
        <v>0</v>
      </c>
      <c r="I81">
        <f t="shared" si="7"/>
        <v>1</v>
      </c>
    </row>
    <row r="82" spans="1:9" ht="12.75">
      <c r="A82" s="5">
        <v>23985</v>
      </c>
      <c r="B82">
        <v>0</v>
      </c>
      <c r="C82">
        <v>-0.025341970063518512</v>
      </c>
      <c r="D82">
        <v>0.005747183705393568</v>
      </c>
      <c r="E82">
        <f t="shared" si="4"/>
        <v>-0.005747183705393568</v>
      </c>
      <c r="F82">
        <f t="shared" si="5"/>
        <v>-0.03108915376891208</v>
      </c>
      <c r="G82">
        <f t="shared" si="6"/>
        <v>0</v>
      </c>
      <c r="H82">
        <v>0</v>
      </c>
      <c r="I82">
        <f t="shared" si="7"/>
        <v>0</v>
      </c>
    </row>
    <row r="83" spans="1:9" ht="12.75">
      <c r="A83" s="5">
        <v>24015</v>
      </c>
      <c r="B83">
        <v>0.04371457123630552</v>
      </c>
      <c r="C83">
        <v>0.04205834332806051</v>
      </c>
      <c r="D83">
        <v>0.00563043218020199</v>
      </c>
      <c r="E83">
        <f t="shared" si="4"/>
        <v>0.03808413905610353</v>
      </c>
      <c r="F83">
        <f t="shared" si="5"/>
        <v>0.03642791114785852</v>
      </c>
      <c r="G83">
        <f t="shared" si="6"/>
        <v>0.03642791114785852</v>
      </c>
      <c r="H83">
        <v>0</v>
      </c>
      <c r="I83">
        <f t="shared" si="7"/>
        <v>1</v>
      </c>
    </row>
    <row r="84" spans="1:9" ht="12.75">
      <c r="A84" s="5">
        <v>24046</v>
      </c>
      <c r="B84">
        <v>-0.007401958295667701</v>
      </c>
      <c r="C84">
        <v>-0.03467586717332851</v>
      </c>
      <c r="D84">
        <v>0.006034473375753771</v>
      </c>
      <c r="E84">
        <f t="shared" si="4"/>
        <v>-0.013436431671421473</v>
      </c>
      <c r="F84">
        <f t="shared" si="5"/>
        <v>-0.040710340549082284</v>
      </c>
      <c r="G84">
        <f t="shared" si="6"/>
        <v>0</v>
      </c>
      <c r="H84">
        <v>0</v>
      </c>
      <c r="I84">
        <f t="shared" si="7"/>
        <v>0</v>
      </c>
    </row>
    <row r="85" spans="1:9" ht="12.75">
      <c r="A85" s="5">
        <v>24076</v>
      </c>
      <c r="B85">
        <v>0.020588962577621463</v>
      </c>
      <c r="C85">
        <v>-0.018830921748764207</v>
      </c>
      <c r="D85">
        <v>0.006421135786857622</v>
      </c>
      <c r="E85">
        <f t="shared" si="4"/>
        <v>0.014167826790763841</v>
      </c>
      <c r="F85">
        <f t="shared" si="5"/>
        <v>-0.02525205753562183</v>
      </c>
      <c r="G85">
        <f t="shared" si="6"/>
        <v>0</v>
      </c>
      <c r="H85">
        <v>0</v>
      </c>
      <c r="I85">
        <f t="shared" si="7"/>
        <v>0</v>
      </c>
    </row>
    <row r="86" spans="1:9" ht="12.75">
      <c r="A86" s="5">
        <v>24107</v>
      </c>
      <c r="B86">
        <v>-0.08344489807549192</v>
      </c>
      <c r="C86">
        <v>-0.07955401545845142</v>
      </c>
      <c r="D86">
        <v>0.006305325326749133</v>
      </c>
      <c r="E86">
        <f t="shared" si="4"/>
        <v>-0.08975022340224105</v>
      </c>
      <c r="F86">
        <f t="shared" si="5"/>
        <v>-0.08585934078520055</v>
      </c>
      <c r="G86">
        <f t="shared" si="6"/>
        <v>0</v>
      </c>
      <c r="H86">
        <v>0</v>
      </c>
      <c r="I86">
        <f t="shared" si="7"/>
        <v>0</v>
      </c>
    </row>
    <row r="87" spans="1:9" ht="12.75">
      <c r="A87" s="5">
        <v>24138</v>
      </c>
      <c r="B87">
        <v>0.015698909543103615</v>
      </c>
      <c r="C87">
        <v>0.05135210235016576</v>
      </c>
      <c r="D87">
        <v>0.005521316314755439</v>
      </c>
      <c r="E87">
        <f t="shared" si="4"/>
        <v>0.010177593228348176</v>
      </c>
      <c r="F87">
        <f t="shared" si="5"/>
        <v>0.045830786035410326</v>
      </c>
      <c r="G87">
        <f t="shared" si="6"/>
        <v>0.045830786035410326</v>
      </c>
      <c r="H87">
        <v>0</v>
      </c>
      <c r="I87">
        <f t="shared" si="7"/>
        <v>1</v>
      </c>
    </row>
    <row r="88" spans="1:9" ht="12.75">
      <c r="A88" s="5">
        <v>24166</v>
      </c>
      <c r="B88">
        <v>-0.0062500203451712946</v>
      </c>
      <c r="C88">
        <v>0.001451460088460683</v>
      </c>
      <c r="D88">
        <v>0.005153950277173352</v>
      </c>
      <c r="E88">
        <f t="shared" si="4"/>
        <v>-0.011403970622344647</v>
      </c>
      <c r="F88">
        <f t="shared" si="5"/>
        <v>-0.003702490188712669</v>
      </c>
      <c r="G88">
        <f t="shared" si="6"/>
        <v>0</v>
      </c>
      <c r="H88">
        <v>0</v>
      </c>
      <c r="I88">
        <f t="shared" si="7"/>
        <v>0</v>
      </c>
    </row>
    <row r="89" spans="1:9" ht="12.75">
      <c r="A89" s="5">
        <v>24197</v>
      </c>
      <c r="B89">
        <v>-0.12683643345109877</v>
      </c>
      <c r="C89">
        <v>-0.09484169645480098</v>
      </c>
      <c r="D89">
        <v>0.005583685731706149</v>
      </c>
      <c r="E89">
        <f t="shared" si="4"/>
        <v>-0.1324201191828049</v>
      </c>
      <c r="F89">
        <f t="shared" si="5"/>
        <v>-0.10042538218650712</v>
      </c>
      <c r="G89">
        <f t="shared" si="6"/>
        <v>0</v>
      </c>
      <c r="H89">
        <v>0</v>
      </c>
      <c r="I89">
        <f t="shared" si="7"/>
        <v>0</v>
      </c>
    </row>
    <row r="90" spans="1:9" ht="12.75">
      <c r="A90" s="5">
        <v>24227</v>
      </c>
      <c r="B90">
        <v>-0.06620063715598123</v>
      </c>
      <c r="C90">
        <v>-0.0629042668107766</v>
      </c>
      <c r="D90">
        <v>0.005583685731706149</v>
      </c>
      <c r="E90">
        <f t="shared" si="4"/>
        <v>-0.07178432288768738</v>
      </c>
      <c r="F90">
        <f t="shared" si="5"/>
        <v>-0.06848795254248274</v>
      </c>
      <c r="G90">
        <f t="shared" si="6"/>
        <v>0</v>
      </c>
      <c r="H90">
        <v>0</v>
      </c>
      <c r="I90">
        <f t="shared" si="7"/>
        <v>0</v>
      </c>
    </row>
    <row r="91" spans="1:9" ht="12.75">
      <c r="A91" s="5">
        <v>24258</v>
      </c>
      <c r="B91">
        <v>-0.1062058242457768</v>
      </c>
      <c r="C91">
        <v>-0.051327672234469345</v>
      </c>
      <c r="D91">
        <v>0.0052400748366000826</v>
      </c>
      <c r="E91">
        <f t="shared" si="4"/>
        <v>-0.11144589908237688</v>
      </c>
      <c r="F91">
        <f t="shared" si="5"/>
        <v>-0.05656774707106943</v>
      </c>
      <c r="G91">
        <f t="shared" si="6"/>
        <v>0</v>
      </c>
      <c r="H91">
        <v>0</v>
      </c>
      <c r="I91">
        <f t="shared" si="7"/>
        <v>0</v>
      </c>
    </row>
    <row r="92" spans="1:9" ht="12.75">
      <c r="A92" s="5">
        <v>24288</v>
      </c>
      <c r="B92">
        <v>0.014690715410003592</v>
      </c>
      <c r="C92">
        <v>0.07073319709221768</v>
      </c>
      <c r="D92">
        <v>0.005153950277173352</v>
      </c>
      <c r="E92">
        <f t="shared" si="4"/>
        <v>0.009536765132830239</v>
      </c>
      <c r="F92">
        <f t="shared" si="5"/>
        <v>0.06557924681504432</v>
      </c>
      <c r="G92">
        <f t="shared" si="6"/>
        <v>0.06557924681504432</v>
      </c>
      <c r="H92">
        <v>0</v>
      </c>
      <c r="I92">
        <f t="shared" si="7"/>
        <v>1</v>
      </c>
    </row>
    <row r="93" spans="1:9" ht="12.75">
      <c r="A93" s="5">
        <v>24319</v>
      </c>
      <c r="B93">
        <v>0.054724899689246674</v>
      </c>
      <c r="C93">
        <v>0.04349874195302824</v>
      </c>
      <c r="D93">
        <v>0.0051147733062419445</v>
      </c>
      <c r="E93">
        <f t="shared" si="4"/>
        <v>0.04961012638300473</v>
      </c>
      <c r="F93">
        <f t="shared" si="5"/>
        <v>0.038383968646786296</v>
      </c>
      <c r="G93">
        <f t="shared" si="6"/>
        <v>0.038383968646786296</v>
      </c>
      <c r="H93">
        <v>0</v>
      </c>
      <c r="I93">
        <f t="shared" si="7"/>
        <v>1</v>
      </c>
    </row>
    <row r="94" spans="1:9" ht="12.75">
      <c r="A94" s="5">
        <v>24350</v>
      </c>
      <c r="B94">
        <v>0.09045711015525118</v>
      </c>
      <c r="C94">
        <v>0.03353347609334034</v>
      </c>
      <c r="D94">
        <v>0.00472986115155074</v>
      </c>
      <c r="E94">
        <f t="shared" si="4"/>
        <v>0.08572724900370043</v>
      </c>
      <c r="F94">
        <f t="shared" si="5"/>
        <v>0.028803614941789603</v>
      </c>
      <c r="G94">
        <f t="shared" si="6"/>
        <v>0.028803614941789603</v>
      </c>
      <c r="H94">
        <v>0</v>
      </c>
      <c r="I94">
        <f t="shared" si="7"/>
        <v>1</v>
      </c>
    </row>
    <row r="95" spans="1:9" ht="12.75">
      <c r="A95" s="5">
        <v>24380</v>
      </c>
      <c r="B95">
        <v>0.012533736147256657</v>
      </c>
      <c r="C95">
        <v>-0.01253373614725658</v>
      </c>
      <c r="D95">
        <v>0.00472986115155074</v>
      </c>
      <c r="E95">
        <f t="shared" si="4"/>
        <v>0.007803874995705917</v>
      </c>
      <c r="F95">
        <f t="shared" si="5"/>
        <v>-0.01726359729880732</v>
      </c>
      <c r="G95">
        <f t="shared" si="6"/>
        <v>0</v>
      </c>
      <c r="H95">
        <v>0</v>
      </c>
      <c r="I95">
        <f t="shared" si="7"/>
        <v>0</v>
      </c>
    </row>
    <row r="96" spans="1:9" ht="12.75">
      <c r="A96" s="5">
        <v>24411</v>
      </c>
      <c r="B96">
        <v>0.04352296993440529</v>
      </c>
      <c r="C96">
        <v>0.04635620205438084</v>
      </c>
      <c r="D96">
        <v>0.004097587000537448</v>
      </c>
      <c r="E96">
        <f t="shared" si="4"/>
        <v>0.03942538293386784</v>
      </c>
      <c r="F96">
        <f t="shared" si="5"/>
        <v>0.04225861505384339</v>
      </c>
      <c r="G96">
        <f t="shared" si="6"/>
        <v>0.04225861505384339</v>
      </c>
      <c r="H96">
        <v>0</v>
      </c>
      <c r="I96">
        <f t="shared" si="7"/>
        <v>1</v>
      </c>
    </row>
    <row r="97" spans="1:9" ht="12.75">
      <c r="A97" s="5">
        <v>24441</v>
      </c>
      <c r="B97">
        <v>0.03350397123140184</v>
      </c>
      <c r="C97">
        <v>0.0552133532008983</v>
      </c>
      <c r="D97">
        <v>0.003946714279986464</v>
      </c>
      <c r="E97">
        <f t="shared" si="4"/>
        <v>0.029557256951415378</v>
      </c>
      <c r="F97">
        <f t="shared" si="5"/>
        <v>0.051266638920911836</v>
      </c>
      <c r="G97">
        <f t="shared" si="6"/>
        <v>0.051266638920911836</v>
      </c>
      <c r="H97">
        <v>0</v>
      </c>
      <c r="I97">
        <f t="shared" si="7"/>
        <v>1</v>
      </c>
    </row>
    <row r="98" spans="1:9" ht="12.75">
      <c r="A98" s="5">
        <v>24472</v>
      </c>
      <c r="B98">
        <v>0.024411301679681204</v>
      </c>
      <c r="C98">
        <v>0.03967972545035116</v>
      </c>
      <c r="D98">
        <v>0.003388498476574143</v>
      </c>
      <c r="E98">
        <f t="shared" si="4"/>
        <v>0.02102280320310706</v>
      </c>
      <c r="F98">
        <f t="shared" si="5"/>
        <v>0.03629122697377701</v>
      </c>
      <c r="G98">
        <f t="shared" si="6"/>
        <v>0.03629122697377701</v>
      </c>
      <c r="H98">
        <v>0</v>
      </c>
      <c r="I98">
        <f t="shared" si="7"/>
        <v>1</v>
      </c>
    </row>
    <row r="99" spans="1:9" ht="12.75">
      <c r="A99" s="5">
        <v>24503</v>
      </c>
      <c r="B99">
        <v>0.03631022405659301</v>
      </c>
      <c r="C99">
        <v>0.009032922343707644</v>
      </c>
      <c r="D99">
        <v>0.002786231340519785</v>
      </c>
      <c r="E99">
        <f t="shared" si="4"/>
        <v>0.033523992716073224</v>
      </c>
      <c r="F99">
        <f t="shared" si="5"/>
        <v>0.00624669100318786</v>
      </c>
      <c r="G99">
        <f t="shared" si="6"/>
        <v>0.00624669100318786</v>
      </c>
      <c r="H99">
        <v>0</v>
      </c>
      <c r="I99">
        <f t="shared" si="7"/>
        <v>1</v>
      </c>
    </row>
    <row r="100" spans="1:9" ht="12.75">
      <c r="A100" s="5">
        <v>24531</v>
      </c>
      <c r="B100">
        <v>0.0616273109301128</v>
      </c>
      <c r="C100">
        <v>0.03613505898550257</v>
      </c>
      <c r="D100">
        <v>0.0029794308088181534</v>
      </c>
      <c r="E100">
        <f t="shared" si="4"/>
        <v>0.05864788012129464</v>
      </c>
      <c r="F100">
        <f t="shared" si="5"/>
        <v>0.03315562817668442</v>
      </c>
      <c r="G100">
        <f t="shared" si="6"/>
        <v>0.03315562817668442</v>
      </c>
      <c r="H100">
        <v>0</v>
      </c>
      <c r="I100">
        <f t="shared" si="7"/>
        <v>1</v>
      </c>
    </row>
    <row r="101" spans="1:9" ht="12.75">
      <c r="A101" s="5">
        <v>24562</v>
      </c>
      <c r="B101">
        <v>0</v>
      </c>
      <c r="C101">
        <v>0.035644623408628145</v>
      </c>
      <c r="D101">
        <v>0.0032122841343532353</v>
      </c>
      <c r="E101">
        <f t="shared" si="4"/>
        <v>-0.0032122841343532353</v>
      </c>
      <c r="F101">
        <f t="shared" si="5"/>
        <v>0.03243233927427491</v>
      </c>
      <c r="G101">
        <f t="shared" si="6"/>
        <v>0.03243233927427491</v>
      </c>
      <c r="H101">
        <v>0</v>
      </c>
      <c r="I101">
        <f t="shared" si="7"/>
        <v>1</v>
      </c>
    </row>
    <row r="102" spans="1:9" ht="12.75">
      <c r="A102" s="5">
        <v>24592</v>
      </c>
      <c r="B102">
        <v>-0.08674637102544473</v>
      </c>
      <c r="C102">
        <v>-0.04244669024725717</v>
      </c>
      <c r="D102">
        <v>0.0035403843005129493</v>
      </c>
      <c r="E102">
        <f t="shared" si="4"/>
        <v>-0.09028675532595769</v>
      </c>
      <c r="F102">
        <f t="shared" si="5"/>
        <v>-0.04598707454777012</v>
      </c>
      <c r="G102">
        <f t="shared" si="6"/>
        <v>0</v>
      </c>
      <c r="H102">
        <v>0</v>
      </c>
      <c r="I102">
        <f t="shared" si="7"/>
        <v>0</v>
      </c>
    </row>
    <row r="103" spans="1:9" ht="12.75">
      <c r="A103" s="5">
        <v>24623</v>
      </c>
      <c r="B103">
        <v>-0.030672299533083657</v>
      </c>
      <c r="C103">
        <v>-0.009378377617328945</v>
      </c>
      <c r="D103">
        <v>0.004240267526214151</v>
      </c>
      <c r="E103">
        <f t="shared" si="4"/>
        <v>-0.03491256705929781</v>
      </c>
      <c r="F103">
        <f t="shared" si="5"/>
        <v>-0.013618645143543096</v>
      </c>
      <c r="G103">
        <f t="shared" si="6"/>
        <v>0</v>
      </c>
      <c r="H103">
        <v>0</v>
      </c>
      <c r="I103">
        <f t="shared" si="7"/>
        <v>0</v>
      </c>
    </row>
    <row r="104" spans="1:9" ht="12.75">
      <c r="A104" s="5">
        <v>24653</v>
      </c>
      <c r="B104">
        <v>-0.0837380516446605</v>
      </c>
      <c r="C104">
        <v>-0.03212135328942384</v>
      </c>
      <c r="D104">
        <v>0.0043115162837011976</v>
      </c>
      <c r="E104">
        <f t="shared" si="4"/>
        <v>-0.0880495679283617</v>
      </c>
      <c r="F104">
        <f t="shared" si="5"/>
        <v>-0.03643286957312503</v>
      </c>
      <c r="G104">
        <f t="shared" si="6"/>
        <v>0</v>
      </c>
      <c r="H104">
        <v>0</v>
      </c>
      <c r="I104">
        <f t="shared" si="7"/>
        <v>0</v>
      </c>
    </row>
    <row r="105" spans="1:9" ht="12.75">
      <c r="A105" s="5">
        <v>24684</v>
      </c>
      <c r="B105">
        <v>0.047006042375930576</v>
      </c>
      <c r="C105">
        <v>0.03545924138319922</v>
      </c>
      <c r="D105">
        <v>0.003620213153569727</v>
      </c>
      <c r="E105">
        <f t="shared" si="4"/>
        <v>0.04338582922236085</v>
      </c>
      <c r="F105">
        <f t="shared" si="5"/>
        <v>0.03183902822962949</v>
      </c>
      <c r="G105">
        <f t="shared" si="6"/>
        <v>0.03183902822962949</v>
      </c>
      <c r="H105">
        <v>0</v>
      </c>
      <c r="I105">
        <f t="shared" si="7"/>
        <v>1</v>
      </c>
    </row>
    <row r="106" spans="1:9" ht="12.75">
      <c r="A106" s="5">
        <v>24715</v>
      </c>
      <c r="B106">
        <v>-0.0017021280705304183</v>
      </c>
      <c r="C106">
        <v>-0.006991972549418007</v>
      </c>
      <c r="D106">
        <v>0.0037477804702275995</v>
      </c>
      <c r="E106">
        <f t="shared" si="4"/>
        <v>-0.005449908540758018</v>
      </c>
      <c r="F106">
        <f t="shared" si="5"/>
        <v>-0.010739753019645606</v>
      </c>
      <c r="G106">
        <f t="shared" si="6"/>
        <v>0</v>
      </c>
      <c r="H106">
        <v>0</v>
      </c>
      <c r="I106">
        <f t="shared" si="7"/>
        <v>0</v>
      </c>
    </row>
    <row r="107" spans="1:9" ht="12.75">
      <c r="A107" s="5">
        <v>24745</v>
      </c>
      <c r="B107">
        <v>-0.01027406297618534</v>
      </c>
      <c r="C107">
        <v>-0.04269225976512848</v>
      </c>
      <c r="D107">
        <v>0.0035164207249823564</v>
      </c>
      <c r="E107">
        <f t="shared" si="4"/>
        <v>-0.013790483701167696</v>
      </c>
      <c r="F107">
        <f t="shared" si="5"/>
        <v>-0.046208680490110836</v>
      </c>
      <c r="G107">
        <f t="shared" si="6"/>
        <v>0</v>
      </c>
      <c r="H107">
        <v>0</v>
      </c>
      <c r="I107">
        <f t="shared" si="7"/>
        <v>0</v>
      </c>
    </row>
    <row r="108" spans="1:9" ht="12.75">
      <c r="A108" s="5">
        <v>24776</v>
      </c>
      <c r="B108">
        <v>0.02044364214581435</v>
      </c>
      <c r="C108">
        <v>-0.0025502085864549454</v>
      </c>
      <c r="D108">
        <v>0.0035403843005129493</v>
      </c>
      <c r="E108">
        <f t="shared" si="4"/>
        <v>0.016903257845301403</v>
      </c>
      <c r="F108">
        <f t="shared" si="5"/>
        <v>-0.006090592886967895</v>
      </c>
      <c r="G108">
        <f t="shared" si="6"/>
        <v>0</v>
      </c>
      <c r="H108">
        <v>0</v>
      </c>
      <c r="I108">
        <f t="shared" si="7"/>
        <v>0</v>
      </c>
    </row>
    <row r="109" spans="1:9" ht="12.75">
      <c r="A109" s="5">
        <v>24806</v>
      </c>
      <c r="B109">
        <v>0.09638273027870561</v>
      </c>
      <c r="C109">
        <v>0.08266638354871413</v>
      </c>
      <c r="D109">
        <v>0.003011587217989428</v>
      </c>
      <c r="E109">
        <f t="shared" si="4"/>
        <v>0.09337114306071619</v>
      </c>
      <c r="F109">
        <f t="shared" si="5"/>
        <v>0.0796547963307247</v>
      </c>
      <c r="G109">
        <f t="shared" si="6"/>
        <v>0.0796547963307247</v>
      </c>
      <c r="H109">
        <v>0</v>
      </c>
      <c r="I109">
        <f t="shared" si="7"/>
        <v>1</v>
      </c>
    </row>
    <row r="110" spans="1:9" ht="12.75">
      <c r="A110" s="5">
        <v>24837</v>
      </c>
      <c r="B110">
        <v>0.09070541341757662</v>
      </c>
      <c r="C110">
        <v>0.01795903239937178</v>
      </c>
      <c r="D110">
        <v>0.002745925011640498</v>
      </c>
      <c r="E110">
        <f t="shared" si="4"/>
        <v>0.08795948840593612</v>
      </c>
      <c r="F110">
        <f t="shared" si="5"/>
        <v>0.015213107387731281</v>
      </c>
      <c r="G110">
        <f t="shared" si="6"/>
        <v>0.015213107387731281</v>
      </c>
      <c r="H110">
        <v>0</v>
      </c>
      <c r="I110">
        <f t="shared" si="7"/>
        <v>1</v>
      </c>
    </row>
    <row r="111" spans="1:9" ht="12.75">
      <c r="A111" s="5">
        <v>24868</v>
      </c>
      <c r="B111">
        <v>0.004187026354216453</v>
      </c>
      <c r="C111">
        <v>0.024988236652569062</v>
      </c>
      <c r="D111">
        <v>0.0028345732156064684</v>
      </c>
      <c r="E111">
        <f t="shared" si="4"/>
        <v>0.0013524531386099846</v>
      </c>
      <c r="F111">
        <f t="shared" si="5"/>
        <v>0.022153663436962595</v>
      </c>
      <c r="G111">
        <f t="shared" si="6"/>
        <v>0.022153663436962595</v>
      </c>
      <c r="H111">
        <v>0</v>
      </c>
      <c r="I111">
        <f t="shared" si="7"/>
        <v>1</v>
      </c>
    </row>
    <row r="112" spans="1:9" ht="12.75">
      <c r="A112" s="5">
        <v>24897</v>
      </c>
      <c r="B112">
        <v>0.036914649331335425</v>
      </c>
      <c r="C112">
        <v>0.005894202403836974</v>
      </c>
      <c r="D112">
        <v>0.003132063360605934</v>
      </c>
      <c r="E112">
        <f t="shared" si="4"/>
        <v>0.033782585970729494</v>
      </c>
      <c r="F112">
        <f t="shared" si="5"/>
        <v>0.0027621390432310397</v>
      </c>
      <c r="G112">
        <f t="shared" si="6"/>
        <v>0.0027621390432310397</v>
      </c>
      <c r="H112">
        <v>0</v>
      </c>
      <c r="I112">
        <f t="shared" si="7"/>
        <v>1</v>
      </c>
    </row>
    <row r="113" spans="1:9" ht="12.75">
      <c r="A113" s="5">
        <v>24928</v>
      </c>
      <c r="B113">
        <v>0.009352105570280142</v>
      </c>
      <c r="C113">
        <v>0.004374745190924032</v>
      </c>
      <c r="D113">
        <v>0.0029713897673362237</v>
      </c>
      <c r="E113">
        <f t="shared" si="4"/>
        <v>0.006380715802943918</v>
      </c>
      <c r="F113">
        <f t="shared" si="5"/>
        <v>0.0014033554235878083</v>
      </c>
      <c r="G113">
        <f t="shared" si="6"/>
        <v>0.0014033554235878083</v>
      </c>
      <c r="H113">
        <v>0</v>
      </c>
      <c r="I113">
        <f t="shared" si="7"/>
        <v>1</v>
      </c>
    </row>
    <row r="114" spans="1:9" ht="12.75">
      <c r="A114" s="5">
        <v>24958</v>
      </c>
      <c r="B114">
        <v>0.033990200228551946</v>
      </c>
      <c r="C114">
        <v>0.017127490508029572</v>
      </c>
      <c r="D114">
        <v>0.003116009934755224</v>
      </c>
      <c r="E114">
        <f t="shared" si="4"/>
        <v>0.030874190293796722</v>
      </c>
      <c r="F114">
        <f t="shared" si="5"/>
        <v>0.014011480573274348</v>
      </c>
      <c r="G114">
        <f t="shared" si="6"/>
        <v>0.014011480573274348</v>
      </c>
      <c r="H114">
        <v>0</v>
      </c>
      <c r="I114">
        <f t="shared" si="7"/>
        <v>1</v>
      </c>
    </row>
    <row r="115" spans="1:9" ht="12.75">
      <c r="A115" s="5">
        <v>24989</v>
      </c>
      <c r="B115">
        <v>-0.0142397228111355</v>
      </c>
      <c r="C115">
        <v>-0.0220620938828409</v>
      </c>
      <c r="D115">
        <v>0.003316455822838838</v>
      </c>
      <c r="E115">
        <f t="shared" si="4"/>
        <v>-0.017556178633974337</v>
      </c>
      <c r="F115">
        <f t="shared" si="5"/>
        <v>-0.025378549705679737</v>
      </c>
      <c r="G115">
        <f t="shared" si="6"/>
        <v>0</v>
      </c>
      <c r="H115">
        <v>0</v>
      </c>
      <c r="I115">
        <f t="shared" si="7"/>
        <v>0</v>
      </c>
    </row>
    <row r="116" spans="1:9" ht="12.75">
      <c r="A116" s="5">
        <v>25019</v>
      </c>
      <c r="B116">
        <v>0.02192221898315172</v>
      </c>
      <c r="C116">
        <v>0.0023306774173108944</v>
      </c>
      <c r="D116">
        <v>0.003107982061974744</v>
      </c>
      <c r="E116">
        <f t="shared" si="4"/>
        <v>0.018814236921176977</v>
      </c>
      <c r="F116">
        <f t="shared" si="5"/>
        <v>-0.0007773046446638496</v>
      </c>
      <c r="G116">
        <f t="shared" si="6"/>
        <v>0</v>
      </c>
      <c r="H116">
        <v>0</v>
      </c>
      <c r="I116">
        <f t="shared" si="7"/>
        <v>0</v>
      </c>
    </row>
    <row r="117" spans="1:9" ht="12.75">
      <c r="A117" s="5">
        <v>25050</v>
      </c>
      <c r="B117">
        <v>0.022699587516106536</v>
      </c>
      <c r="C117">
        <v>0.0338736157235059</v>
      </c>
      <c r="D117">
        <v>0.0037079366572126083</v>
      </c>
      <c r="E117">
        <f t="shared" si="4"/>
        <v>0.018991650858893927</v>
      </c>
      <c r="F117">
        <f t="shared" si="5"/>
        <v>0.030165679066293288</v>
      </c>
      <c r="G117">
        <f t="shared" si="6"/>
        <v>0.030165679066293288</v>
      </c>
      <c r="H117">
        <v>0</v>
      </c>
      <c r="I117">
        <f t="shared" si="7"/>
        <v>1</v>
      </c>
    </row>
    <row r="118" spans="1:9" ht="12.75">
      <c r="A118" s="5">
        <v>25081</v>
      </c>
      <c r="B118">
        <v>-0.0050000104167056405</v>
      </c>
      <c r="C118">
        <v>-0.004872776290175771</v>
      </c>
      <c r="D118">
        <v>0.0037079366572126083</v>
      </c>
      <c r="E118">
        <f t="shared" si="4"/>
        <v>-0.008707947073918249</v>
      </c>
      <c r="F118">
        <f t="shared" si="5"/>
        <v>-0.00858071294738838</v>
      </c>
      <c r="G118">
        <f t="shared" si="6"/>
        <v>0</v>
      </c>
      <c r="H118">
        <v>0</v>
      </c>
      <c r="I118">
        <f t="shared" si="7"/>
        <v>0</v>
      </c>
    </row>
    <row r="119" spans="1:9" ht="12.75">
      <c r="A119" s="5">
        <v>25111</v>
      </c>
      <c r="B119">
        <v>-0.05274534401235996</v>
      </c>
      <c r="C119">
        <v>0.009273915113927096</v>
      </c>
      <c r="D119">
        <v>0.003875152804284988</v>
      </c>
      <c r="E119">
        <f t="shared" si="4"/>
        <v>-0.056620496816644945</v>
      </c>
      <c r="F119">
        <f t="shared" si="5"/>
        <v>0.005398762309642108</v>
      </c>
      <c r="G119">
        <f t="shared" si="6"/>
        <v>0.005398762309642108</v>
      </c>
      <c r="H119">
        <v>0</v>
      </c>
      <c r="I119">
        <f t="shared" si="7"/>
        <v>1</v>
      </c>
    </row>
    <row r="120" spans="1:9" ht="12.75">
      <c r="A120" s="5">
        <v>25142</v>
      </c>
      <c r="B120">
        <v>0.0170272614102808</v>
      </c>
      <c r="C120">
        <v>0.04460761441838334</v>
      </c>
      <c r="D120">
        <v>0.003970554455612749</v>
      </c>
      <c r="E120">
        <f t="shared" si="4"/>
        <v>0.01305670695466805</v>
      </c>
      <c r="F120">
        <f t="shared" si="5"/>
        <v>0.04063705996277059</v>
      </c>
      <c r="G120">
        <f t="shared" si="6"/>
        <v>0.04063705996277059</v>
      </c>
      <c r="H120">
        <v>0</v>
      </c>
      <c r="I120">
        <f t="shared" si="7"/>
        <v>1</v>
      </c>
    </row>
    <row r="121" spans="1:9" ht="12.75">
      <c r="A121" s="5">
        <v>25172</v>
      </c>
      <c r="B121">
        <v>0.028170876966696224</v>
      </c>
      <c r="C121">
        <v>0.011758826695756243</v>
      </c>
      <c r="D121">
        <v>0.004176884116934227</v>
      </c>
      <c r="E121">
        <f t="shared" si="4"/>
        <v>0.023993992849761996</v>
      </c>
      <c r="F121">
        <f t="shared" si="5"/>
        <v>0.007581942578822016</v>
      </c>
      <c r="G121">
        <f t="shared" si="6"/>
        <v>0.007581942578822016</v>
      </c>
      <c r="H121">
        <v>0</v>
      </c>
      <c r="I121">
        <f t="shared" si="7"/>
        <v>1</v>
      </c>
    </row>
    <row r="122" spans="1:9" ht="12.75">
      <c r="A122" s="5">
        <v>25203</v>
      </c>
      <c r="B122">
        <v>0.08004270767353636</v>
      </c>
      <c r="C122">
        <v>-0.017259485172067785</v>
      </c>
      <c r="D122">
        <v>0.004603789518831539</v>
      </c>
      <c r="E122">
        <f t="shared" si="4"/>
        <v>0.07543891815470481</v>
      </c>
      <c r="F122">
        <f t="shared" si="5"/>
        <v>-0.021863274690899326</v>
      </c>
      <c r="G122">
        <f t="shared" si="6"/>
        <v>0</v>
      </c>
      <c r="H122">
        <v>0</v>
      </c>
      <c r="I122">
        <f t="shared" si="7"/>
        <v>0</v>
      </c>
    </row>
    <row r="123" spans="1:9" ht="12.75">
      <c r="A123" s="5">
        <v>25234</v>
      </c>
      <c r="B123">
        <v>-0.005844551996283243</v>
      </c>
      <c r="C123">
        <v>-0.03821113934539171</v>
      </c>
      <c r="D123">
        <v>0.004737734299398565</v>
      </c>
      <c r="E123">
        <f t="shared" si="4"/>
        <v>-0.010582286295681809</v>
      </c>
      <c r="F123">
        <f t="shared" si="5"/>
        <v>-0.042948873644790275</v>
      </c>
      <c r="G123">
        <f t="shared" si="6"/>
        <v>0</v>
      </c>
      <c r="H123">
        <v>0</v>
      </c>
      <c r="I123">
        <f t="shared" si="7"/>
        <v>0</v>
      </c>
    </row>
    <row r="124" spans="1:9" ht="12.75">
      <c r="A124" s="5">
        <v>25262</v>
      </c>
      <c r="B124">
        <v>0</v>
      </c>
      <c r="C124">
        <v>-0.0014336920018486968</v>
      </c>
      <c r="D124">
        <v>0.005169615909954391</v>
      </c>
      <c r="E124">
        <f t="shared" si="4"/>
        <v>-0.005169615909954391</v>
      </c>
      <c r="F124">
        <f t="shared" si="5"/>
        <v>-0.006603307911803088</v>
      </c>
      <c r="G124">
        <f t="shared" si="6"/>
        <v>0</v>
      </c>
      <c r="H124">
        <v>0</v>
      </c>
      <c r="I124">
        <f t="shared" si="7"/>
        <v>0</v>
      </c>
    </row>
    <row r="125" spans="1:9" ht="12.75">
      <c r="A125" s="5">
        <v>25293</v>
      </c>
      <c r="B125">
        <v>-0.056675804985050746</v>
      </c>
      <c r="C125">
        <v>-0.04165552569417425</v>
      </c>
      <c r="D125">
        <v>0.005036364066985892</v>
      </c>
      <c r="E125">
        <f t="shared" si="4"/>
        <v>-0.061712169052036636</v>
      </c>
      <c r="F125">
        <f t="shared" si="5"/>
        <v>-0.04669188976116014</v>
      </c>
      <c r="G125">
        <f t="shared" si="6"/>
        <v>0</v>
      </c>
      <c r="H125">
        <v>0</v>
      </c>
      <c r="I125">
        <f t="shared" si="7"/>
        <v>0</v>
      </c>
    </row>
    <row r="126" spans="1:9" ht="12.75">
      <c r="A126" s="5">
        <v>25323</v>
      </c>
      <c r="B126">
        <v>-0.032789822822990956</v>
      </c>
      <c r="C126">
        <v>-0.01906437505139743</v>
      </c>
      <c r="D126">
        <v>0.005575892106885567</v>
      </c>
      <c r="E126">
        <f t="shared" si="4"/>
        <v>-0.038365714929876525</v>
      </c>
      <c r="F126">
        <f t="shared" si="5"/>
        <v>-0.024640267158282998</v>
      </c>
      <c r="G126">
        <f t="shared" si="6"/>
        <v>0</v>
      </c>
      <c r="H126">
        <v>0</v>
      </c>
      <c r="I126">
        <f t="shared" si="7"/>
        <v>0</v>
      </c>
    </row>
    <row r="127" spans="1:9" ht="12.75">
      <c r="A127" s="5">
        <v>25354</v>
      </c>
      <c r="B127">
        <v>0.007662872745569097</v>
      </c>
      <c r="C127">
        <v>-0.006596266926682109</v>
      </c>
      <c r="D127">
        <v>0.006042224232228999</v>
      </c>
      <c r="E127">
        <f t="shared" si="4"/>
        <v>0.0016206485133400984</v>
      </c>
      <c r="F127">
        <f t="shared" si="5"/>
        <v>-0.012638491158911108</v>
      </c>
      <c r="G127">
        <f t="shared" si="6"/>
        <v>0</v>
      </c>
      <c r="H127">
        <v>0</v>
      </c>
      <c r="I127">
        <f t="shared" si="7"/>
        <v>0</v>
      </c>
    </row>
    <row r="128" spans="1:9" ht="12.75">
      <c r="A128" s="5">
        <v>25384</v>
      </c>
      <c r="B128">
        <v>-0.008945746558458277</v>
      </c>
      <c r="C128">
        <v>0.037278412874629255</v>
      </c>
      <c r="D128">
        <v>0.006659968597989453</v>
      </c>
      <c r="E128">
        <f t="shared" si="4"/>
        <v>-0.015605715156447729</v>
      </c>
      <c r="F128">
        <f t="shared" si="5"/>
        <v>0.030618444276639803</v>
      </c>
      <c r="G128">
        <f t="shared" si="6"/>
        <v>0.030618444276639803</v>
      </c>
      <c r="H128">
        <v>0</v>
      </c>
      <c r="I128">
        <f t="shared" si="7"/>
        <v>1</v>
      </c>
    </row>
    <row r="129" spans="1:9" ht="12.75">
      <c r="A129" s="5">
        <v>25415</v>
      </c>
      <c r="B129">
        <v>-0.039272062353528765</v>
      </c>
      <c r="C129">
        <v>-0.03737433153567837</v>
      </c>
      <c r="D129">
        <v>0.006921129594607138</v>
      </c>
      <c r="E129">
        <f t="shared" si="4"/>
        <v>-0.046193191948135905</v>
      </c>
      <c r="F129">
        <f t="shared" si="5"/>
        <v>-0.04429546113028551</v>
      </c>
      <c r="G129">
        <f t="shared" si="6"/>
        <v>0</v>
      </c>
      <c r="H129">
        <v>0</v>
      </c>
      <c r="I129">
        <f t="shared" si="7"/>
        <v>0</v>
      </c>
    </row>
    <row r="130" spans="1:9" ht="12.75">
      <c r="A130" s="5">
        <v>25446</v>
      </c>
      <c r="B130">
        <v>-0.15415067982725836</v>
      </c>
      <c r="C130">
        <v>0.03931294280517974</v>
      </c>
      <c r="D130">
        <v>0.005622642926251063</v>
      </c>
      <c r="E130">
        <f t="shared" si="4"/>
        <v>-0.15977332275350942</v>
      </c>
      <c r="F130">
        <f t="shared" si="5"/>
        <v>0.03369029987892867</v>
      </c>
      <c r="G130">
        <f t="shared" si="6"/>
        <v>0.03369029987892867</v>
      </c>
      <c r="H130">
        <v>0</v>
      </c>
      <c r="I130">
        <f t="shared" si="7"/>
        <v>1</v>
      </c>
    </row>
    <row r="131" spans="1:9" ht="12.75">
      <c r="A131" s="5">
        <v>25476</v>
      </c>
      <c r="B131">
        <v>0.08219710707056277</v>
      </c>
      <c r="C131">
        <v>-0.0012919898438024683</v>
      </c>
      <c r="D131">
        <v>0.005918123936273349</v>
      </c>
      <c r="E131">
        <f aca="true" t="shared" si="8" ref="E131:E194">B131-D131</f>
        <v>0.07627898313428942</v>
      </c>
      <c r="F131">
        <f aca="true" t="shared" si="9" ref="F131:F194">C131-D131</f>
        <v>-0.007210113780075817</v>
      </c>
      <c r="G131">
        <f aca="true" t="shared" si="10" ref="G131:G194">F131*I131</f>
        <v>0</v>
      </c>
      <c r="H131">
        <v>0</v>
      </c>
      <c r="I131">
        <f aca="true" t="shared" si="11" ref="I131:I194">IF(F131&lt;=0,0,1)</f>
        <v>0</v>
      </c>
    </row>
    <row r="132" spans="1:9" ht="12.75">
      <c r="A132" s="5">
        <v>25507</v>
      </c>
      <c r="B132">
        <v>-0.051519854823515635</v>
      </c>
      <c r="C132">
        <v>-0.12088137566879437</v>
      </c>
      <c r="D132">
        <v>0.005871538637380114</v>
      </c>
      <c r="E132">
        <f t="shared" si="8"/>
        <v>-0.05739139346089575</v>
      </c>
      <c r="F132">
        <f t="shared" si="9"/>
        <v>-0.12675291430617447</v>
      </c>
      <c r="G132">
        <f t="shared" si="10"/>
        <v>0</v>
      </c>
      <c r="H132">
        <v>0</v>
      </c>
      <c r="I132">
        <f t="shared" si="11"/>
        <v>0</v>
      </c>
    </row>
    <row r="133" spans="1:9" ht="12.75">
      <c r="A133" s="5">
        <v>25537</v>
      </c>
      <c r="B133">
        <v>-0.0720185924034884</v>
      </c>
      <c r="C133">
        <v>0.01643362909762641</v>
      </c>
      <c r="D133">
        <v>0.00599570827604867</v>
      </c>
      <c r="E133">
        <f t="shared" si="8"/>
        <v>-0.07801430067953707</v>
      </c>
      <c r="F133">
        <f t="shared" si="9"/>
        <v>0.01043792082157774</v>
      </c>
      <c r="G133">
        <f t="shared" si="10"/>
        <v>0.01043792082157774</v>
      </c>
      <c r="H133">
        <v>0</v>
      </c>
      <c r="I133">
        <f t="shared" si="11"/>
        <v>1</v>
      </c>
    </row>
    <row r="134" spans="1:9" ht="12.75">
      <c r="A134" s="5">
        <v>25568</v>
      </c>
      <c r="B134">
        <v>-0.006514681021193754</v>
      </c>
      <c r="C134">
        <v>-0.010096933090293792</v>
      </c>
      <c r="D134">
        <v>0.006011216479933257</v>
      </c>
      <c r="E134">
        <f t="shared" si="8"/>
        <v>-0.01252589750112701</v>
      </c>
      <c r="F134">
        <f t="shared" si="9"/>
        <v>-0.01610814957022705</v>
      </c>
      <c r="G134">
        <f t="shared" si="10"/>
        <v>0</v>
      </c>
      <c r="H134">
        <v>0</v>
      </c>
      <c r="I134">
        <f t="shared" si="11"/>
        <v>0</v>
      </c>
    </row>
    <row r="135" spans="1:9" ht="12.75">
      <c r="A135" s="5">
        <v>25599</v>
      </c>
      <c r="B135">
        <v>-0.02481516911972402</v>
      </c>
      <c r="C135">
        <v>-0.0036308977075188197</v>
      </c>
      <c r="D135">
        <v>0.00599570827604867</v>
      </c>
      <c r="E135">
        <f t="shared" si="8"/>
        <v>-0.03081087739577269</v>
      </c>
      <c r="F135">
        <f t="shared" si="9"/>
        <v>-0.00962660598356749</v>
      </c>
      <c r="G135">
        <f t="shared" si="10"/>
        <v>0</v>
      </c>
      <c r="H135">
        <v>0</v>
      </c>
      <c r="I135">
        <f t="shared" si="11"/>
        <v>0</v>
      </c>
    </row>
    <row r="136" spans="1:9" ht="12.75">
      <c r="A136" s="5">
        <v>25627</v>
      </c>
      <c r="B136">
        <v>-0.008410478508596404</v>
      </c>
      <c r="C136">
        <v>-0.023555242596637976</v>
      </c>
      <c r="D136">
        <v>0.006629189896500754</v>
      </c>
      <c r="E136">
        <f t="shared" si="8"/>
        <v>-0.015039668405097156</v>
      </c>
      <c r="F136">
        <f t="shared" si="9"/>
        <v>-0.03018443249313873</v>
      </c>
      <c r="G136">
        <f t="shared" si="10"/>
        <v>0</v>
      </c>
      <c r="H136">
        <v>0</v>
      </c>
      <c r="I136">
        <f t="shared" si="11"/>
        <v>0</v>
      </c>
    </row>
    <row r="137" spans="1:9" ht="12.75">
      <c r="A137" s="5">
        <v>25658</v>
      </c>
      <c r="B137">
        <v>-0.03611742522799541</v>
      </c>
      <c r="C137">
        <v>-0.03983379741196225</v>
      </c>
      <c r="D137">
        <v>0.007104986995901949</v>
      </c>
      <c r="E137">
        <f t="shared" si="8"/>
        <v>-0.04322241222389736</v>
      </c>
      <c r="F137">
        <f t="shared" si="9"/>
        <v>-0.046938784407864205</v>
      </c>
      <c r="G137">
        <f t="shared" si="10"/>
        <v>0</v>
      </c>
      <c r="H137">
        <v>0</v>
      </c>
      <c r="I137">
        <f t="shared" si="11"/>
        <v>0</v>
      </c>
    </row>
    <row r="138" spans="1:9" ht="12.75">
      <c r="A138" s="5">
        <v>25688</v>
      </c>
      <c r="B138">
        <v>-0.061391115147145486</v>
      </c>
      <c r="C138">
        <v>-0.03412685473789204</v>
      </c>
      <c r="D138">
        <v>0.006475125638654336</v>
      </c>
      <c r="E138">
        <f t="shared" si="8"/>
        <v>-0.06786624078579982</v>
      </c>
      <c r="F138">
        <f t="shared" si="9"/>
        <v>-0.04060198037654637</v>
      </c>
      <c r="G138">
        <f t="shared" si="10"/>
        <v>0</v>
      </c>
      <c r="H138">
        <v>0</v>
      </c>
      <c r="I138">
        <f t="shared" si="11"/>
        <v>0</v>
      </c>
    </row>
    <row r="139" spans="1:9" ht="12.75">
      <c r="A139" s="5">
        <v>25719</v>
      </c>
      <c r="B139">
        <v>0</v>
      </c>
      <c r="C139">
        <v>-0.014774045271307656</v>
      </c>
      <c r="D139">
        <v>0.005902598396715945</v>
      </c>
      <c r="E139">
        <f t="shared" si="8"/>
        <v>-0.005902598396715945</v>
      </c>
      <c r="F139">
        <f t="shared" si="9"/>
        <v>-0.020676643668023603</v>
      </c>
      <c r="G139">
        <f t="shared" si="10"/>
        <v>0</v>
      </c>
      <c r="H139">
        <v>0</v>
      </c>
      <c r="I139">
        <f t="shared" si="11"/>
        <v>0</v>
      </c>
    </row>
    <row r="140" spans="1:9" ht="12.75">
      <c r="A140" s="5">
        <v>25749</v>
      </c>
      <c r="B140">
        <v>-0.053550077958342004</v>
      </c>
      <c r="C140">
        <v>-0.08098307215827948</v>
      </c>
      <c r="D140">
        <v>0.006158400653294518</v>
      </c>
      <c r="E140">
        <f t="shared" si="8"/>
        <v>-0.05970847861163652</v>
      </c>
      <c r="F140">
        <f t="shared" si="9"/>
        <v>-0.087141472811574</v>
      </c>
      <c r="G140">
        <f t="shared" si="10"/>
        <v>0</v>
      </c>
      <c r="H140">
        <v>0</v>
      </c>
      <c r="I140">
        <f t="shared" si="11"/>
        <v>0</v>
      </c>
    </row>
    <row r="141" spans="1:9" ht="12.75">
      <c r="A141" s="5">
        <v>25780</v>
      </c>
      <c r="B141">
        <v>-0.042132610697375505</v>
      </c>
      <c r="C141">
        <v>-0.09461693887534836</v>
      </c>
      <c r="D141">
        <v>0.0071279406755218894</v>
      </c>
      <c r="E141">
        <f t="shared" si="8"/>
        <v>-0.04926055137289739</v>
      </c>
      <c r="F141">
        <f t="shared" si="9"/>
        <v>-0.10174487955087025</v>
      </c>
      <c r="G141">
        <f t="shared" si="10"/>
        <v>0</v>
      </c>
      <c r="H141">
        <v>0</v>
      </c>
      <c r="I141">
        <f t="shared" si="11"/>
        <v>0</v>
      </c>
    </row>
    <row r="142" spans="1:9" ht="12.75">
      <c r="A142" s="5">
        <v>25811</v>
      </c>
      <c r="B142">
        <v>-0.18890052789199707</v>
      </c>
      <c r="C142">
        <v>-0.12707765637850985</v>
      </c>
      <c r="D142">
        <v>0.004950028606787288</v>
      </c>
      <c r="E142">
        <f t="shared" si="8"/>
        <v>-0.19385055649878435</v>
      </c>
      <c r="F142">
        <f t="shared" si="9"/>
        <v>-0.13202768498529713</v>
      </c>
      <c r="G142">
        <f t="shared" si="10"/>
        <v>0</v>
      </c>
      <c r="H142">
        <v>0</v>
      </c>
      <c r="I142">
        <f t="shared" si="11"/>
        <v>0</v>
      </c>
    </row>
    <row r="143" spans="1:9" ht="12.75">
      <c r="A143" s="5">
        <v>25841</v>
      </c>
      <c r="B143">
        <v>0.17445239214461106</v>
      </c>
      <c r="C143">
        <v>0.15104319911278605</v>
      </c>
      <c r="D143">
        <v>0.006258956040567123</v>
      </c>
      <c r="E143">
        <f t="shared" si="8"/>
        <v>0.16819343610404394</v>
      </c>
      <c r="F143">
        <f t="shared" si="9"/>
        <v>0.14478424307221893</v>
      </c>
      <c r="G143">
        <f t="shared" si="10"/>
        <v>0.14478424307221893</v>
      </c>
      <c r="H143">
        <v>0</v>
      </c>
      <c r="I143">
        <f t="shared" si="11"/>
        <v>1</v>
      </c>
    </row>
    <row r="144" spans="1:9" ht="12.75">
      <c r="A144" s="5">
        <v>25872</v>
      </c>
      <c r="B144">
        <v>-0.05777007206441314</v>
      </c>
      <c r="C144">
        <v>-0.05464624919635083</v>
      </c>
      <c r="D144">
        <v>0.006003462738747544</v>
      </c>
      <c r="E144">
        <f t="shared" si="8"/>
        <v>-0.06377353480316068</v>
      </c>
      <c r="F144">
        <f t="shared" si="9"/>
        <v>-0.060649711935098376</v>
      </c>
      <c r="G144">
        <f t="shared" si="10"/>
        <v>0</v>
      </c>
      <c r="H144">
        <v>0</v>
      </c>
      <c r="I144">
        <f t="shared" si="11"/>
        <v>0</v>
      </c>
    </row>
    <row r="145" spans="1:9" ht="12.75">
      <c r="A145" s="5">
        <v>25902</v>
      </c>
      <c r="B145">
        <v>-0.05431198935373996</v>
      </c>
      <c r="C145">
        <v>-0.020357304468280935</v>
      </c>
      <c r="D145">
        <v>0.005684936581428654</v>
      </c>
      <c r="E145">
        <f t="shared" si="8"/>
        <v>-0.059996925935168616</v>
      </c>
      <c r="F145">
        <f t="shared" si="9"/>
        <v>-0.026042241049709588</v>
      </c>
      <c r="G145">
        <f t="shared" si="10"/>
        <v>0</v>
      </c>
      <c r="H145">
        <v>0</v>
      </c>
      <c r="I145">
        <f t="shared" si="11"/>
        <v>0</v>
      </c>
    </row>
    <row r="146" spans="1:9" ht="12.75">
      <c r="A146" s="5">
        <v>25933</v>
      </c>
      <c r="B146">
        <v>0.11415890536299227</v>
      </c>
      <c r="C146">
        <v>0.1158363735660757</v>
      </c>
      <c r="D146">
        <v>0.004603789518831539</v>
      </c>
      <c r="E146">
        <f t="shared" si="8"/>
        <v>0.10955511584416072</v>
      </c>
      <c r="F146">
        <f t="shared" si="9"/>
        <v>0.11123258404724416</v>
      </c>
      <c r="G146">
        <f t="shared" si="10"/>
        <v>0.11123258404724416</v>
      </c>
      <c r="H146">
        <v>0</v>
      </c>
      <c r="I146">
        <f t="shared" si="11"/>
        <v>1</v>
      </c>
    </row>
    <row r="147" spans="1:9" ht="12.75">
      <c r="A147" s="5">
        <v>25964</v>
      </c>
      <c r="B147">
        <v>0.14282418019998197</v>
      </c>
      <c r="C147">
        <v>0.058161057585108714</v>
      </c>
      <c r="D147">
        <v>0.004382704176597552</v>
      </c>
      <c r="E147">
        <f t="shared" si="8"/>
        <v>0.1384414760233844</v>
      </c>
      <c r="F147">
        <f t="shared" si="9"/>
        <v>0.05377835340851116</v>
      </c>
      <c r="G147">
        <f t="shared" si="10"/>
        <v>0.05377835340851116</v>
      </c>
      <c r="H147">
        <v>0</v>
      </c>
      <c r="I147">
        <f t="shared" si="11"/>
        <v>1</v>
      </c>
    </row>
    <row r="148" spans="1:9" ht="12.75">
      <c r="A148" s="5">
        <v>25992</v>
      </c>
      <c r="B148">
        <v>-0.0422468700847378</v>
      </c>
      <c r="C148">
        <v>0.02146187256434792</v>
      </c>
      <c r="D148">
        <v>0.00448542389124228</v>
      </c>
      <c r="E148">
        <f t="shared" si="8"/>
        <v>-0.04673229397598008</v>
      </c>
      <c r="F148">
        <f t="shared" si="9"/>
        <v>0.01697644867310564</v>
      </c>
      <c r="G148">
        <f t="shared" si="10"/>
        <v>0.01697644867310564</v>
      </c>
      <c r="H148">
        <v>0</v>
      </c>
      <c r="I148">
        <f t="shared" si="11"/>
        <v>1</v>
      </c>
    </row>
    <row r="149" spans="1:9" ht="12.75">
      <c r="A149" s="5">
        <v>26023</v>
      </c>
      <c r="B149">
        <v>0.0167445772738017</v>
      </c>
      <c r="C149">
        <v>0.04618188484049969</v>
      </c>
      <c r="D149">
        <v>0.004461730577335813</v>
      </c>
      <c r="E149">
        <f t="shared" si="8"/>
        <v>0.012282846696465887</v>
      </c>
      <c r="F149">
        <f t="shared" si="9"/>
        <v>0.041720154263163875</v>
      </c>
      <c r="G149">
        <f t="shared" si="10"/>
        <v>0.041720154263163875</v>
      </c>
      <c r="H149">
        <v>0</v>
      </c>
      <c r="I149">
        <f t="shared" si="11"/>
        <v>1</v>
      </c>
    </row>
    <row r="150" spans="1:9" ht="12.75">
      <c r="A150" s="5">
        <v>26053</v>
      </c>
      <c r="B150">
        <v>0.030883471715452863</v>
      </c>
      <c r="C150">
        <v>0.043156038279115586</v>
      </c>
      <c r="D150">
        <v>0.004224426192959847</v>
      </c>
      <c r="E150">
        <f t="shared" si="8"/>
        <v>0.026659045522493017</v>
      </c>
      <c r="F150">
        <f t="shared" si="9"/>
        <v>0.03893161208615574</v>
      </c>
      <c r="G150">
        <f t="shared" si="10"/>
        <v>0.03893161208615574</v>
      </c>
      <c r="H150">
        <v>0</v>
      </c>
      <c r="I150">
        <f t="shared" si="11"/>
        <v>1</v>
      </c>
    </row>
    <row r="151" spans="1:9" ht="12.75">
      <c r="A151" s="5">
        <v>26084</v>
      </c>
      <c r="B151">
        <v>-0.0290401532211638</v>
      </c>
      <c r="C151">
        <v>0.04336839313854175</v>
      </c>
      <c r="D151">
        <v>0.004745606703479175</v>
      </c>
      <c r="E151">
        <f t="shared" si="8"/>
        <v>-0.03378575992464298</v>
      </c>
      <c r="F151">
        <f t="shared" si="9"/>
        <v>0.038622786435062575</v>
      </c>
      <c r="G151">
        <f t="shared" si="10"/>
        <v>0.038622786435062575</v>
      </c>
      <c r="H151">
        <v>0</v>
      </c>
      <c r="I151">
        <f t="shared" si="11"/>
        <v>1</v>
      </c>
    </row>
    <row r="152" spans="1:9" ht="12.75">
      <c r="A152" s="5">
        <v>26114</v>
      </c>
      <c r="B152">
        <v>-0.09255155736524501</v>
      </c>
      <c r="C152">
        <v>-0.07005146590768875</v>
      </c>
      <c r="D152">
        <v>0.005052051818036236</v>
      </c>
      <c r="E152">
        <f t="shared" si="8"/>
        <v>-0.09760360918328125</v>
      </c>
      <c r="F152">
        <f t="shared" si="9"/>
        <v>-0.07510351772572499</v>
      </c>
      <c r="G152">
        <f t="shared" si="10"/>
        <v>0</v>
      </c>
      <c r="H152">
        <v>0</v>
      </c>
      <c r="I152">
        <f t="shared" si="11"/>
        <v>0</v>
      </c>
    </row>
    <row r="153" spans="1:9" ht="12.75">
      <c r="A153" s="5">
        <v>26145</v>
      </c>
      <c r="B153">
        <v>-0.012195273093818355</v>
      </c>
      <c r="C153">
        <v>-0.0212955721698999</v>
      </c>
      <c r="D153">
        <v>0.005138281698893982</v>
      </c>
      <c r="E153">
        <f t="shared" si="8"/>
        <v>-0.017333554792712338</v>
      </c>
      <c r="F153">
        <f t="shared" si="9"/>
        <v>-0.02643385386879388</v>
      </c>
      <c r="G153">
        <f t="shared" si="10"/>
        <v>0</v>
      </c>
      <c r="H153">
        <v>0</v>
      </c>
      <c r="I153">
        <f t="shared" si="11"/>
        <v>0</v>
      </c>
    </row>
    <row r="154" spans="1:9" ht="12.75">
      <c r="A154" s="5">
        <v>26176</v>
      </c>
      <c r="B154">
        <v>0.010173027713050568</v>
      </c>
      <c r="C154">
        <v>-0.0352598751893051</v>
      </c>
      <c r="D154">
        <v>0.005310474240045408</v>
      </c>
      <c r="E154">
        <f t="shared" si="8"/>
        <v>0.00486255347300516</v>
      </c>
      <c r="F154">
        <f t="shared" si="9"/>
        <v>-0.04057034942935051</v>
      </c>
      <c r="G154">
        <f t="shared" si="10"/>
        <v>0</v>
      </c>
      <c r="H154">
        <v>0</v>
      </c>
      <c r="I154">
        <f t="shared" si="11"/>
        <v>0</v>
      </c>
    </row>
    <row r="155" spans="1:9" ht="12.75">
      <c r="A155" s="5">
        <v>26206</v>
      </c>
      <c r="B155">
        <v>0.12002972273936155</v>
      </c>
      <c r="C155">
        <v>0.05981772597096932</v>
      </c>
      <c r="D155">
        <v>0.004469629097159112</v>
      </c>
      <c r="E155">
        <f t="shared" si="8"/>
        <v>0.11556009364220243</v>
      </c>
      <c r="F155">
        <f t="shared" si="9"/>
        <v>0.05534809687381021</v>
      </c>
      <c r="G155">
        <f t="shared" si="10"/>
        <v>0.05534809687381021</v>
      </c>
      <c r="H155">
        <v>0</v>
      </c>
      <c r="I155">
        <f t="shared" si="11"/>
        <v>1</v>
      </c>
    </row>
    <row r="156" spans="1:9" ht="12.75">
      <c r="A156" s="5">
        <v>26237</v>
      </c>
      <c r="B156">
        <v>0.07269635818816533</v>
      </c>
      <c r="C156">
        <v>0.024407690448897717</v>
      </c>
      <c r="D156">
        <v>0.004493320165785878</v>
      </c>
      <c r="E156">
        <f t="shared" si="8"/>
        <v>0.06820303802237945</v>
      </c>
      <c r="F156">
        <f t="shared" si="9"/>
        <v>0.01991437028311184</v>
      </c>
      <c r="G156">
        <f t="shared" si="10"/>
        <v>0.01991437028311184</v>
      </c>
      <c r="H156">
        <v>0</v>
      </c>
      <c r="I156">
        <f t="shared" si="11"/>
        <v>1</v>
      </c>
    </row>
    <row r="157" spans="1:9" ht="12.75">
      <c r="A157" s="5">
        <v>26267</v>
      </c>
      <c r="B157">
        <v>-0.010067199117723968</v>
      </c>
      <c r="C157">
        <v>-0.0115748412385705</v>
      </c>
      <c r="D157">
        <v>0.004224426192959847</v>
      </c>
      <c r="E157">
        <f t="shared" si="8"/>
        <v>-0.014291625310683814</v>
      </c>
      <c r="F157">
        <f t="shared" si="9"/>
        <v>-0.01579926743153035</v>
      </c>
      <c r="G157">
        <f t="shared" si="10"/>
        <v>0</v>
      </c>
      <c r="H157">
        <v>0</v>
      </c>
      <c r="I157">
        <f t="shared" si="11"/>
        <v>0</v>
      </c>
    </row>
    <row r="158" spans="1:9" ht="12.75">
      <c r="A158" s="5">
        <v>26298</v>
      </c>
      <c r="B158">
        <v>0.13983525884573667</v>
      </c>
      <c r="C158">
        <v>0.11181486047096256</v>
      </c>
      <c r="D158">
        <v>0.003851285316413574</v>
      </c>
      <c r="E158">
        <f t="shared" si="8"/>
        <v>0.1359839735293231</v>
      </c>
      <c r="F158">
        <f t="shared" si="9"/>
        <v>0.10796357515454899</v>
      </c>
      <c r="G158">
        <f t="shared" si="10"/>
        <v>0.10796357515454899</v>
      </c>
      <c r="H158">
        <v>0</v>
      </c>
      <c r="I158">
        <f t="shared" si="11"/>
        <v>1</v>
      </c>
    </row>
    <row r="159" spans="1:9" ht="12.75">
      <c r="A159" s="5">
        <v>26329</v>
      </c>
      <c r="B159">
        <v>-0.0014673516939498429</v>
      </c>
      <c r="C159">
        <v>-0.011467443807877717</v>
      </c>
      <c r="D159">
        <v>0.004065847014119337</v>
      </c>
      <c r="E159">
        <f t="shared" si="8"/>
        <v>-0.005533198708069179</v>
      </c>
      <c r="F159">
        <f t="shared" si="9"/>
        <v>-0.015533290821997054</v>
      </c>
      <c r="G159">
        <f t="shared" si="10"/>
        <v>0</v>
      </c>
      <c r="H159">
        <v>0</v>
      </c>
      <c r="I159">
        <f t="shared" si="11"/>
        <v>0</v>
      </c>
    </row>
    <row r="160" spans="1:9" ht="12.75">
      <c r="A160" s="5">
        <v>26358</v>
      </c>
      <c r="B160">
        <v>0.024656796612860295</v>
      </c>
      <c r="C160">
        <v>0.030227508796280198</v>
      </c>
      <c r="D160">
        <v>0.004042034088301254</v>
      </c>
      <c r="E160">
        <f t="shared" si="8"/>
        <v>0.02061476252455904</v>
      </c>
      <c r="F160">
        <f t="shared" si="9"/>
        <v>0.026185474707978943</v>
      </c>
      <c r="G160">
        <f t="shared" si="10"/>
        <v>0.026185474707978943</v>
      </c>
      <c r="H160">
        <v>0</v>
      </c>
      <c r="I160">
        <f t="shared" si="11"/>
        <v>1</v>
      </c>
    </row>
    <row r="161" spans="1:9" ht="12.75">
      <c r="A161" s="5">
        <v>26389</v>
      </c>
      <c r="B161">
        <v>-0.0335064118898427</v>
      </c>
      <c r="C161">
        <v>-0.011056323185018374</v>
      </c>
      <c r="D161">
        <v>0.003994387812941893</v>
      </c>
      <c r="E161">
        <f t="shared" si="8"/>
        <v>-0.037500799702784596</v>
      </c>
      <c r="F161">
        <f t="shared" si="9"/>
        <v>-0.015050710997960267</v>
      </c>
      <c r="G161">
        <f t="shared" si="10"/>
        <v>0</v>
      </c>
      <c r="H161">
        <v>0</v>
      </c>
      <c r="I161">
        <f t="shared" si="11"/>
        <v>0</v>
      </c>
    </row>
    <row r="162" spans="1:9" ht="12.75">
      <c r="A162" s="5">
        <v>26419</v>
      </c>
      <c r="B162">
        <v>0.019076147060813887</v>
      </c>
      <c r="C162">
        <v>-0.014468590522492556</v>
      </c>
      <c r="D162">
        <v>0.0044538313088021645</v>
      </c>
      <c r="E162">
        <f t="shared" si="8"/>
        <v>0.014622315752011722</v>
      </c>
      <c r="F162">
        <f t="shared" si="9"/>
        <v>-0.018922421831294722</v>
      </c>
      <c r="G162">
        <f t="shared" si="10"/>
        <v>0</v>
      </c>
      <c r="H162">
        <v>0</v>
      </c>
      <c r="I162">
        <f t="shared" si="11"/>
        <v>0</v>
      </c>
    </row>
    <row r="163" spans="1:9" ht="12.75">
      <c r="A163" s="5">
        <v>26450</v>
      </c>
      <c r="B163">
        <v>0.07556040523403672</v>
      </c>
      <c r="C163">
        <v>0.040111021135830226</v>
      </c>
      <c r="D163">
        <v>0.004358981635278745</v>
      </c>
      <c r="E163">
        <f t="shared" si="8"/>
        <v>0.07120142359875797</v>
      </c>
      <c r="F163">
        <f t="shared" si="9"/>
        <v>0.03575203950055148</v>
      </c>
      <c r="G163">
        <f t="shared" si="10"/>
        <v>0.03575203950055148</v>
      </c>
      <c r="H163">
        <v>0</v>
      </c>
      <c r="I163">
        <f t="shared" si="11"/>
        <v>1</v>
      </c>
    </row>
    <row r="164" spans="1:9" ht="12.75">
      <c r="A164" s="5">
        <v>26480</v>
      </c>
      <c r="B164">
        <v>-0.016304709024943697</v>
      </c>
      <c r="C164">
        <v>-0.008087854601699005</v>
      </c>
      <c r="D164">
        <v>0.00420065854532048</v>
      </c>
      <c r="E164">
        <f t="shared" si="8"/>
        <v>-0.020505367570264176</v>
      </c>
      <c r="F164">
        <f t="shared" si="9"/>
        <v>-0.012288513147019484</v>
      </c>
      <c r="G164">
        <f t="shared" si="10"/>
        <v>0</v>
      </c>
      <c r="H164">
        <v>0</v>
      </c>
      <c r="I164">
        <f t="shared" si="11"/>
        <v>0</v>
      </c>
    </row>
    <row r="165" spans="1:9" ht="12.75">
      <c r="A165" s="5">
        <v>26511</v>
      </c>
      <c r="B165">
        <v>0.013605652055778678</v>
      </c>
      <c r="C165">
        <v>-0.005136914615601727</v>
      </c>
      <c r="D165">
        <v>0.004137244990784476</v>
      </c>
      <c r="E165">
        <f t="shared" si="8"/>
        <v>0.009468407064994203</v>
      </c>
      <c r="F165">
        <f t="shared" si="9"/>
        <v>-0.009274159606386202</v>
      </c>
      <c r="G165">
        <f t="shared" si="10"/>
        <v>0</v>
      </c>
      <c r="H165">
        <v>0</v>
      </c>
      <c r="I165">
        <f t="shared" si="11"/>
        <v>0</v>
      </c>
    </row>
    <row r="166" spans="1:9" ht="12.75">
      <c r="A166" s="5">
        <v>26542</v>
      </c>
      <c r="B166">
        <v>0.02798317166347044</v>
      </c>
      <c r="C166">
        <v>0.022388636324091705</v>
      </c>
      <c r="D166">
        <v>0.004113452461477008</v>
      </c>
      <c r="E166">
        <f t="shared" si="8"/>
        <v>0.023869719201993433</v>
      </c>
      <c r="F166">
        <f t="shared" si="9"/>
        <v>0.018275183862614695</v>
      </c>
      <c r="G166">
        <f t="shared" si="10"/>
        <v>0.018275183862614695</v>
      </c>
      <c r="H166">
        <v>0</v>
      </c>
      <c r="I166">
        <f t="shared" si="11"/>
        <v>1</v>
      </c>
    </row>
    <row r="167" spans="1:9" ht="12.75">
      <c r="A167" s="5">
        <v>26572</v>
      </c>
      <c r="B167">
        <v>-0.034762858648849225</v>
      </c>
      <c r="C167">
        <v>-0.022485813332087955</v>
      </c>
      <c r="D167">
        <v>0.003978499665451758</v>
      </c>
      <c r="E167">
        <f t="shared" si="8"/>
        <v>-0.038741358314300985</v>
      </c>
      <c r="F167">
        <f t="shared" si="9"/>
        <v>-0.026464312997539714</v>
      </c>
      <c r="G167">
        <f t="shared" si="10"/>
        <v>0</v>
      </c>
      <c r="H167">
        <v>0</v>
      </c>
      <c r="I167">
        <f t="shared" si="11"/>
        <v>0</v>
      </c>
    </row>
    <row r="168" spans="1:9" ht="12.75">
      <c r="A168" s="5">
        <v>26603</v>
      </c>
      <c r="B168">
        <v>0.005427421735365015</v>
      </c>
      <c r="C168">
        <v>-0.007804917669384203</v>
      </c>
      <c r="D168">
        <v>0.003604253499526246</v>
      </c>
      <c r="E168">
        <f t="shared" si="8"/>
        <v>0.0018231682358387695</v>
      </c>
      <c r="F168">
        <f t="shared" si="9"/>
        <v>-0.011409171168910449</v>
      </c>
      <c r="G168">
        <f t="shared" si="10"/>
        <v>0</v>
      </c>
      <c r="H168">
        <v>0</v>
      </c>
      <c r="I168">
        <f t="shared" si="11"/>
        <v>0</v>
      </c>
    </row>
    <row r="169" spans="1:9" ht="12.75">
      <c r="A169" s="5">
        <v>26633</v>
      </c>
      <c r="B169">
        <v>0.02933543691348406</v>
      </c>
      <c r="C169">
        <v>0.05116596013005545</v>
      </c>
      <c r="D169">
        <v>0.0035403843005129493</v>
      </c>
      <c r="E169">
        <f t="shared" si="8"/>
        <v>0.02579505261297111</v>
      </c>
      <c r="F169">
        <f t="shared" si="9"/>
        <v>0.0476255758295425</v>
      </c>
      <c r="G169">
        <f t="shared" si="10"/>
        <v>0.0476255758295425</v>
      </c>
      <c r="H169">
        <v>0</v>
      </c>
      <c r="I169">
        <f t="shared" si="11"/>
        <v>1</v>
      </c>
    </row>
    <row r="170" spans="1:9" ht="12.75">
      <c r="A170" s="5">
        <v>26664</v>
      </c>
      <c r="B170">
        <v>-0.013227706097551202</v>
      </c>
      <c r="C170">
        <v>-0.051851797613461516</v>
      </c>
      <c r="D170">
        <v>0.003843327967796086</v>
      </c>
      <c r="E170">
        <f t="shared" si="8"/>
        <v>-0.01707103406534729</v>
      </c>
      <c r="F170">
        <f t="shared" si="9"/>
        <v>-0.0556951255812576</v>
      </c>
      <c r="G170">
        <f t="shared" si="10"/>
        <v>0</v>
      </c>
      <c r="H170">
        <v>0</v>
      </c>
      <c r="I170">
        <f t="shared" si="11"/>
        <v>0</v>
      </c>
    </row>
    <row r="171" spans="1:9" ht="12.75">
      <c r="A171" s="5">
        <v>26695</v>
      </c>
      <c r="B171">
        <v>0.011912781516241961</v>
      </c>
      <c r="C171">
        <v>-0.021898323645750714</v>
      </c>
      <c r="D171">
        <v>0.0038274109906999776</v>
      </c>
      <c r="E171">
        <f t="shared" si="8"/>
        <v>0.008085370525541983</v>
      </c>
      <c r="F171">
        <f t="shared" si="9"/>
        <v>-0.02572573463645069</v>
      </c>
      <c r="G171">
        <f t="shared" si="10"/>
        <v>0</v>
      </c>
      <c r="H171">
        <v>0</v>
      </c>
      <c r="I171">
        <f t="shared" si="11"/>
        <v>0</v>
      </c>
    </row>
    <row r="172" spans="1:9" ht="12.75">
      <c r="A172" s="5">
        <v>26723</v>
      </c>
      <c r="B172">
        <v>0.0013149245813092439</v>
      </c>
      <c r="C172">
        <v>-0.014124528603630976</v>
      </c>
      <c r="D172">
        <v>0.0036999656080570426</v>
      </c>
      <c r="E172">
        <f t="shared" si="8"/>
        <v>-0.0023850410267477985</v>
      </c>
      <c r="F172">
        <f t="shared" si="9"/>
        <v>-0.017824494211688018</v>
      </c>
      <c r="G172">
        <f t="shared" si="10"/>
        <v>0</v>
      </c>
      <c r="H172">
        <v>0</v>
      </c>
      <c r="I172">
        <f t="shared" si="11"/>
        <v>0</v>
      </c>
    </row>
    <row r="173" spans="1:9" ht="12.75">
      <c r="A173" s="5">
        <v>26754</v>
      </c>
      <c r="B173">
        <v>-0.0665554464497101</v>
      </c>
      <c r="C173">
        <v>0.00020319008502289352</v>
      </c>
      <c r="D173">
        <v>0.0038194513619310127</v>
      </c>
      <c r="E173">
        <f t="shared" si="8"/>
        <v>-0.07037489781164112</v>
      </c>
      <c r="F173">
        <f t="shared" si="9"/>
        <v>-0.0036162612769081192</v>
      </c>
      <c r="G173">
        <f t="shared" si="10"/>
        <v>0</v>
      </c>
      <c r="H173">
        <v>0</v>
      </c>
      <c r="I173">
        <f t="shared" si="11"/>
        <v>0</v>
      </c>
    </row>
    <row r="174" spans="1:9" ht="12.75">
      <c r="A174" s="5">
        <v>26784</v>
      </c>
      <c r="B174">
        <v>-0.0430482535685136</v>
      </c>
      <c r="C174">
        <v>-0.023849814654586837</v>
      </c>
      <c r="D174">
        <v>0.004089653137216053</v>
      </c>
      <c r="E174">
        <f t="shared" si="8"/>
        <v>-0.04713790670572965</v>
      </c>
      <c r="F174">
        <f t="shared" si="9"/>
        <v>-0.02793946779180289</v>
      </c>
      <c r="G174">
        <f t="shared" si="10"/>
        <v>0</v>
      </c>
      <c r="H174">
        <v>0</v>
      </c>
      <c r="I174">
        <f t="shared" si="11"/>
        <v>0</v>
      </c>
    </row>
    <row r="175" spans="1:9" ht="12.75">
      <c r="A175" s="5">
        <v>26815</v>
      </c>
      <c r="B175">
        <v>0.07347937077105342</v>
      </c>
      <c r="C175">
        <v>0.04436129185162042</v>
      </c>
      <c r="D175">
        <v>0.004049972486338534</v>
      </c>
      <c r="E175">
        <f t="shared" si="8"/>
        <v>0.06942939828471488</v>
      </c>
      <c r="F175">
        <f t="shared" si="9"/>
        <v>0.040311319365281886</v>
      </c>
      <c r="G175">
        <f t="shared" si="10"/>
        <v>0.040311319365281886</v>
      </c>
      <c r="H175">
        <v>0</v>
      </c>
      <c r="I175">
        <f t="shared" si="11"/>
        <v>1</v>
      </c>
    </row>
    <row r="176" spans="1:9" ht="12.75">
      <c r="A176" s="5">
        <v>26845</v>
      </c>
      <c r="B176">
        <v>0.01487518976504388</v>
      </c>
      <c r="C176">
        <v>-0.016355153103262736</v>
      </c>
      <c r="D176">
        <v>0.004382704176597552</v>
      </c>
      <c r="E176">
        <f t="shared" si="8"/>
        <v>0.010492485588446327</v>
      </c>
      <c r="F176">
        <f t="shared" si="9"/>
        <v>-0.020737857279860286</v>
      </c>
      <c r="G176">
        <f t="shared" si="10"/>
        <v>0</v>
      </c>
      <c r="H176">
        <v>0</v>
      </c>
      <c r="I176">
        <f t="shared" si="11"/>
        <v>0</v>
      </c>
    </row>
    <row r="177" spans="1:9" ht="12.75">
      <c r="A177" s="5">
        <v>26876</v>
      </c>
      <c r="B177">
        <v>0.01068100942033409</v>
      </c>
      <c r="C177">
        <v>-0.02126652072377475</v>
      </c>
      <c r="D177">
        <v>0.004509110470586003</v>
      </c>
      <c r="E177">
        <f t="shared" si="8"/>
        <v>0.006171898949748088</v>
      </c>
      <c r="F177">
        <f t="shared" si="9"/>
        <v>-0.02577563119436075</v>
      </c>
      <c r="G177">
        <f t="shared" si="10"/>
        <v>0</v>
      </c>
      <c r="H177">
        <v>0</v>
      </c>
      <c r="I177">
        <f t="shared" si="11"/>
        <v>0</v>
      </c>
    </row>
    <row r="178" spans="1:9" ht="12.75">
      <c r="A178" s="5">
        <v>26907</v>
      </c>
      <c r="B178">
        <v>-0.02828471383858199</v>
      </c>
      <c r="C178">
        <v>-0.0024831880323273004</v>
      </c>
      <c r="D178">
        <v>0.004769219454522638</v>
      </c>
      <c r="E178">
        <f t="shared" si="8"/>
        <v>-0.03305393329310463</v>
      </c>
      <c r="F178">
        <f t="shared" si="9"/>
        <v>-0.007252407486849939</v>
      </c>
      <c r="G178">
        <f t="shared" si="10"/>
        <v>0</v>
      </c>
      <c r="H178">
        <v>0</v>
      </c>
      <c r="I178">
        <f t="shared" si="11"/>
        <v>0</v>
      </c>
    </row>
    <row r="179" spans="1:9" ht="12.75">
      <c r="A179" s="5">
        <v>26937</v>
      </c>
      <c r="B179">
        <v>-0.013755375068485457</v>
      </c>
      <c r="C179">
        <v>-0.04437642378168087</v>
      </c>
      <c r="D179">
        <v>0.004997131763952844</v>
      </c>
      <c r="E179">
        <f t="shared" si="8"/>
        <v>-0.0187525068324383</v>
      </c>
      <c r="F179">
        <f t="shared" si="9"/>
        <v>-0.04937355554563372</v>
      </c>
      <c r="G179">
        <f t="shared" si="10"/>
        <v>0</v>
      </c>
      <c r="H179">
        <v>0</v>
      </c>
      <c r="I179">
        <f t="shared" si="11"/>
        <v>0</v>
      </c>
    </row>
    <row r="180" spans="1:9" ht="12.75">
      <c r="A180" s="5">
        <v>26968</v>
      </c>
      <c r="B180">
        <v>0.03537783908165111</v>
      </c>
      <c r="C180">
        <v>0.02660839781679322</v>
      </c>
      <c r="D180">
        <v>0.004887182952727786</v>
      </c>
      <c r="E180">
        <f t="shared" si="8"/>
        <v>0.030490656128923325</v>
      </c>
      <c r="F180">
        <f t="shared" si="9"/>
        <v>0.021721214864065433</v>
      </c>
      <c r="G180">
        <f t="shared" si="10"/>
        <v>0.021721214864065433</v>
      </c>
      <c r="H180">
        <v>0</v>
      </c>
      <c r="I180">
        <f t="shared" si="11"/>
        <v>1</v>
      </c>
    </row>
    <row r="181" spans="1:9" ht="12.75">
      <c r="A181" s="5">
        <v>26998</v>
      </c>
      <c r="B181">
        <v>0.03546005137886978</v>
      </c>
      <c r="C181">
        <v>0.002843154655708485</v>
      </c>
      <c r="D181">
        <v>0.004957880982136639</v>
      </c>
      <c r="E181">
        <f t="shared" si="8"/>
        <v>0.03050217039673314</v>
      </c>
      <c r="F181">
        <f t="shared" si="9"/>
        <v>-0.002114726326428154</v>
      </c>
      <c r="G181">
        <f t="shared" si="10"/>
        <v>0</v>
      </c>
      <c r="H181">
        <v>0</v>
      </c>
      <c r="I181">
        <f t="shared" si="11"/>
        <v>0</v>
      </c>
    </row>
    <row r="182" spans="1:9" ht="12.75">
      <c r="A182" s="5">
        <v>27029</v>
      </c>
      <c r="B182">
        <v>-0.030126705403507273</v>
      </c>
      <c r="C182">
        <v>-0.06348754889159611</v>
      </c>
      <c r="D182">
        <v>0.005185278598344325</v>
      </c>
      <c r="E182">
        <f t="shared" si="8"/>
        <v>-0.0353119840018516</v>
      </c>
      <c r="F182">
        <f t="shared" si="9"/>
        <v>-0.06867282748994043</v>
      </c>
      <c r="G182">
        <f t="shared" si="10"/>
        <v>0</v>
      </c>
      <c r="H182">
        <v>0</v>
      </c>
      <c r="I182">
        <f t="shared" si="11"/>
        <v>0</v>
      </c>
    </row>
    <row r="183" spans="1:9" ht="12.75">
      <c r="A183" s="5">
        <v>27060</v>
      </c>
      <c r="B183">
        <v>-0.04348511193973878</v>
      </c>
      <c r="C183">
        <v>-0.02507363755211585</v>
      </c>
      <c r="D183">
        <v>0.005185278598344325</v>
      </c>
      <c r="E183">
        <f t="shared" si="8"/>
        <v>-0.04867039053808311</v>
      </c>
      <c r="F183">
        <f t="shared" si="9"/>
        <v>-0.030258916150460176</v>
      </c>
      <c r="G183">
        <f t="shared" si="10"/>
        <v>0</v>
      </c>
      <c r="H183">
        <v>0</v>
      </c>
      <c r="I183">
        <f t="shared" si="11"/>
        <v>0</v>
      </c>
    </row>
    <row r="184" spans="1:9" ht="12.75">
      <c r="A184" s="5">
        <v>27088</v>
      </c>
      <c r="B184">
        <v>-0.06453852113757118</v>
      </c>
      <c r="C184">
        <v>0.024625357818059357</v>
      </c>
      <c r="D184">
        <v>0.005224422444868617</v>
      </c>
      <c r="E184">
        <f t="shared" si="8"/>
        <v>-0.0697629435824398</v>
      </c>
      <c r="F184">
        <f t="shared" si="9"/>
        <v>0.01940093537319074</v>
      </c>
      <c r="G184">
        <f t="shared" si="10"/>
        <v>0.01940093537319074</v>
      </c>
      <c r="H184">
        <v>0</v>
      </c>
      <c r="I184">
        <f t="shared" si="11"/>
        <v>1</v>
      </c>
    </row>
    <row r="185" spans="1:9" ht="12.75">
      <c r="A185" s="5">
        <v>27119</v>
      </c>
      <c r="B185">
        <v>0.1212338648141164</v>
      </c>
      <c r="C185">
        <v>0.08196372269774779</v>
      </c>
      <c r="D185">
        <v>0.005130446304846227</v>
      </c>
      <c r="E185">
        <f t="shared" si="8"/>
        <v>0.11610341850927017</v>
      </c>
      <c r="F185">
        <f t="shared" si="9"/>
        <v>0.07683327639290156</v>
      </c>
      <c r="G185">
        <f t="shared" si="10"/>
        <v>0.07683327639290156</v>
      </c>
      <c r="H185">
        <v>0</v>
      </c>
      <c r="I185">
        <f t="shared" si="11"/>
        <v>1</v>
      </c>
    </row>
    <row r="186" spans="1:9" ht="12.75">
      <c r="A186" s="5">
        <v>27149</v>
      </c>
      <c r="B186">
        <v>-0.01854357771216896</v>
      </c>
      <c r="C186">
        <v>0.004225285824482914</v>
      </c>
      <c r="D186">
        <v>0.005365188244105684</v>
      </c>
      <c r="E186">
        <f t="shared" si="8"/>
        <v>-0.023908765956274645</v>
      </c>
      <c r="F186">
        <f t="shared" si="9"/>
        <v>-0.0011399024196227705</v>
      </c>
      <c r="G186">
        <f t="shared" si="10"/>
        <v>0</v>
      </c>
      <c r="H186">
        <v>0</v>
      </c>
      <c r="I186">
        <f t="shared" si="11"/>
        <v>0</v>
      </c>
    </row>
    <row r="187" spans="1:9" ht="12.75">
      <c r="A187" s="5">
        <v>27180</v>
      </c>
      <c r="B187">
        <v>-0.004018759594917744</v>
      </c>
      <c r="C187">
        <v>-0.01774181516600558</v>
      </c>
      <c r="D187">
        <v>0.005646008504234877</v>
      </c>
      <c r="E187">
        <f t="shared" si="8"/>
        <v>-0.00966476809915262</v>
      </c>
      <c r="F187">
        <f t="shared" si="9"/>
        <v>-0.023387823670240455</v>
      </c>
      <c r="G187">
        <f t="shared" si="10"/>
        <v>0</v>
      </c>
      <c r="H187">
        <v>0</v>
      </c>
      <c r="I187">
        <f t="shared" si="11"/>
        <v>0</v>
      </c>
    </row>
    <row r="188" spans="1:9" ht="12.75">
      <c r="A188" s="5">
        <v>27210</v>
      </c>
      <c r="B188">
        <v>0.08857614762298088</v>
      </c>
      <c r="C188">
        <v>0.05250683598519816</v>
      </c>
      <c r="D188">
        <v>0.0054510948790193435</v>
      </c>
      <c r="E188">
        <f t="shared" si="8"/>
        <v>0.08312505274396154</v>
      </c>
      <c r="F188">
        <f t="shared" si="9"/>
        <v>0.047055741106178814</v>
      </c>
      <c r="G188">
        <f t="shared" si="10"/>
        <v>0.047055741106178814</v>
      </c>
      <c r="H188">
        <v>0</v>
      </c>
      <c r="I188">
        <f t="shared" si="11"/>
        <v>1</v>
      </c>
    </row>
    <row r="189" spans="1:9" ht="12.75">
      <c r="A189" s="5">
        <v>27241</v>
      </c>
      <c r="B189">
        <v>0.04797082778602932</v>
      </c>
      <c r="C189">
        <v>0.02559339575142692</v>
      </c>
      <c r="D189">
        <v>0.006057723782786715</v>
      </c>
      <c r="E189">
        <f t="shared" si="8"/>
        <v>0.04191310400324261</v>
      </c>
      <c r="F189">
        <f t="shared" si="9"/>
        <v>0.019535671968640204</v>
      </c>
      <c r="G189">
        <f t="shared" si="10"/>
        <v>0.019535671968640204</v>
      </c>
      <c r="H189">
        <v>0</v>
      </c>
      <c r="I189">
        <f t="shared" si="11"/>
        <v>1</v>
      </c>
    </row>
    <row r="190" spans="1:9" ht="12.75">
      <c r="A190" s="5">
        <v>27272</v>
      </c>
      <c r="B190">
        <v>-0.052896946122085356</v>
      </c>
      <c r="C190">
        <v>-0.0072875996629875655</v>
      </c>
      <c r="D190">
        <v>0.006397986566837469</v>
      </c>
      <c r="E190">
        <f t="shared" si="8"/>
        <v>-0.05929493268892282</v>
      </c>
      <c r="F190">
        <f t="shared" si="9"/>
        <v>-0.013685586229825034</v>
      </c>
      <c r="G190">
        <f t="shared" si="10"/>
        <v>0</v>
      </c>
      <c r="H190">
        <v>0</v>
      </c>
      <c r="I190">
        <f t="shared" si="11"/>
        <v>0</v>
      </c>
    </row>
    <row r="191" spans="1:9" ht="12.75">
      <c r="A191" s="5">
        <v>27302</v>
      </c>
      <c r="B191">
        <v>-0.04675519907906242</v>
      </c>
      <c r="C191">
        <v>-0.0960418693079571</v>
      </c>
      <c r="D191">
        <v>0.006990123665058502</v>
      </c>
      <c r="E191">
        <f t="shared" si="8"/>
        <v>-0.05374532274412092</v>
      </c>
      <c r="F191">
        <f t="shared" si="9"/>
        <v>-0.1030319929730156</v>
      </c>
      <c r="G191">
        <f t="shared" si="10"/>
        <v>0</v>
      </c>
      <c r="H191">
        <v>0</v>
      </c>
      <c r="I191">
        <f t="shared" si="11"/>
        <v>0</v>
      </c>
    </row>
    <row r="192" spans="1:9" ht="12.75">
      <c r="A192" s="5">
        <v>27333</v>
      </c>
      <c r="B192">
        <v>0.03057563020279305</v>
      </c>
      <c r="C192">
        <v>0.016502903144435168</v>
      </c>
      <c r="D192">
        <v>0.007189119596014655</v>
      </c>
      <c r="E192">
        <f t="shared" si="8"/>
        <v>0.023386510606778394</v>
      </c>
      <c r="F192">
        <f t="shared" si="9"/>
        <v>0.009313783548420513</v>
      </c>
      <c r="G192">
        <f t="shared" si="10"/>
        <v>0.009313783548420513</v>
      </c>
      <c r="H192">
        <v>0</v>
      </c>
      <c r="I192">
        <f t="shared" si="11"/>
        <v>1</v>
      </c>
    </row>
    <row r="193" spans="1:9" ht="12.75">
      <c r="A193" s="5">
        <v>27363</v>
      </c>
      <c r="B193">
        <v>0.10247052181374505</v>
      </c>
      <c r="C193">
        <v>0.014779368643160356</v>
      </c>
      <c r="D193">
        <v>0.007380014748290019</v>
      </c>
      <c r="E193">
        <f t="shared" si="8"/>
        <v>0.09509050706545503</v>
      </c>
      <c r="F193">
        <f t="shared" si="9"/>
        <v>0.007399353894870337</v>
      </c>
      <c r="G193">
        <f t="shared" si="10"/>
        <v>0.007399353894870337</v>
      </c>
      <c r="H193">
        <v>0</v>
      </c>
      <c r="I193">
        <f t="shared" si="11"/>
        <v>1</v>
      </c>
    </row>
    <row r="194" spans="1:9" ht="12.75">
      <c r="A194" s="5">
        <v>27394</v>
      </c>
      <c r="B194">
        <v>0.033410679991008614</v>
      </c>
      <c r="C194">
        <v>0.038976572038505124</v>
      </c>
      <c r="D194">
        <v>0.007402892808374227</v>
      </c>
      <c r="E194">
        <f t="shared" si="8"/>
        <v>0.026007787182634388</v>
      </c>
      <c r="F194">
        <f t="shared" si="9"/>
        <v>0.031573679230130894</v>
      </c>
      <c r="G194">
        <f t="shared" si="10"/>
        <v>0.031573679230130894</v>
      </c>
      <c r="H194">
        <v>0</v>
      </c>
      <c r="I194">
        <f t="shared" si="11"/>
        <v>1</v>
      </c>
    </row>
    <row r="195" spans="1:9" ht="12.75">
      <c r="A195" s="5">
        <v>27425</v>
      </c>
      <c r="B195">
        <v>-0.017680018536172334</v>
      </c>
      <c r="C195">
        <v>-0.03720932795882687</v>
      </c>
      <c r="D195">
        <v>0.00752480316506505</v>
      </c>
      <c r="E195">
        <f aca="true" t="shared" si="12" ref="E195:E258">B195-D195</f>
        <v>-0.025204821701237383</v>
      </c>
      <c r="F195">
        <f aca="true" t="shared" si="13" ref="F195:F258">C195-D195</f>
        <v>-0.04473413112389192</v>
      </c>
      <c r="G195">
        <f aca="true" t="shared" si="14" ref="G195:G258">F195*I195</f>
        <v>0</v>
      </c>
      <c r="H195">
        <v>0</v>
      </c>
      <c r="I195">
        <f aca="true" t="shared" si="15" ref="I195:I258">IF(F195&lt;=0,0,1)</f>
        <v>0</v>
      </c>
    </row>
    <row r="196" spans="1:9" ht="12.75">
      <c r="A196" s="5">
        <v>27453</v>
      </c>
      <c r="B196">
        <v>0.05107030408670447</v>
      </c>
      <c r="C196">
        <v>0.05368449218858234</v>
      </c>
      <c r="D196">
        <v>0.007517188990512416</v>
      </c>
      <c r="E196">
        <f t="shared" si="12"/>
        <v>0.04355311509619205</v>
      </c>
      <c r="F196">
        <f t="shared" si="13"/>
        <v>0.04616730319806992</v>
      </c>
      <c r="G196">
        <f t="shared" si="14"/>
        <v>0.04616730319806992</v>
      </c>
      <c r="H196">
        <v>0</v>
      </c>
      <c r="I196">
        <f t="shared" si="15"/>
        <v>1</v>
      </c>
    </row>
    <row r="197" spans="1:9" ht="12.75">
      <c r="A197" s="5">
        <v>27484</v>
      </c>
      <c r="B197">
        <v>-0.004246290881450985</v>
      </c>
      <c r="C197">
        <v>0.0016719944883584112</v>
      </c>
      <c r="D197">
        <v>0.007608513200565496</v>
      </c>
      <c r="E197">
        <f t="shared" si="12"/>
        <v>-0.01185480408201648</v>
      </c>
      <c r="F197">
        <f t="shared" si="13"/>
        <v>-0.005936518712207085</v>
      </c>
      <c r="G197">
        <f t="shared" si="14"/>
        <v>0</v>
      </c>
      <c r="H197">
        <v>0</v>
      </c>
      <c r="I197">
        <f t="shared" si="15"/>
        <v>0</v>
      </c>
    </row>
    <row r="198" spans="1:9" ht="12.75">
      <c r="A198" s="5">
        <v>27514</v>
      </c>
      <c r="B198">
        <v>-0.02259375290836259</v>
      </c>
      <c r="C198">
        <v>-0.02668949497065327</v>
      </c>
      <c r="D198">
        <v>0.0076161190357675376</v>
      </c>
      <c r="E198">
        <f t="shared" si="12"/>
        <v>-0.030209871944130127</v>
      </c>
      <c r="F198">
        <f t="shared" si="13"/>
        <v>-0.034305614006420806</v>
      </c>
      <c r="G198">
        <f t="shared" si="14"/>
        <v>0</v>
      </c>
      <c r="H198">
        <v>0</v>
      </c>
      <c r="I198">
        <f t="shared" si="15"/>
        <v>0</v>
      </c>
    </row>
    <row r="199" spans="1:9" ht="12.75">
      <c r="A199" s="5">
        <v>27545</v>
      </c>
      <c r="B199">
        <v>-0.03544114004610765</v>
      </c>
      <c r="C199">
        <v>0.0379272152268414</v>
      </c>
      <c r="D199">
        <v>0.007143239616878119</v>
      </c>
      <c r="E199">
        <f t="shared" si="12"/>
        <v>-0.04258437966298577</v>
      </c>
      <c r="F199">
        <f t="shared" si="13"/>
        <v>0.03078397560996328</v>
      </c>
      <c r="G199">
        <f t="shared" si="14"/>
        <v>0.03078397560996328</v>
      </c>
      <c r="H199">
        <v>0</v>
      </c>
      <c r="I199">
        <f t="shared" si="15"/>
        <v>1</v>
      </c>
    </row>
    <row r="200" spans="1:9" ht="12.75">
      <c r="A200" s="5">
        <v>27575</v>
      </c>
      <c r="B200">
        <v>-0.04969248771362229</v>
      </c>
      <c r="C200">
        <v>0.008707485357153816</v>
      </c>
      <c r="D200">
        <v>0.0073189758637933556</v>
      </c>
      <c r="E200">
        <f t="shared" si="12"/>
        <v>-0.05701146357741564</v>
      </c>
      <c r="F200">
        <f t="shared" si="13"/>
        <v>0.0013885094933604606</v>
      </c>
      <c r="G200">
        <f t="shared" si="14"/>
        <v>0.0013885094933604606</v>
      </c>
      <c r="H200">
        <v>0</v>
      </c>
      <c r="I200">
        <f t="shared" si="15"/>
        <v>1</v>
      </c>
    </row>
    <row r="201" spans="1:9" ht="12.75">
      <c r="A201" s="5">
        <v>27606</v>
      </c>
      <c r="B201">
        <v>0.015285424001822749</v>
      </c>
      <c r="C201">
        <v>0.05171705585471325</v>
      </c>
      <c r="D201">
        <v>0.007798451135127548</v>
      </c>
      <c r="E201">
        <f t="shared" si="12"/>
        <v>0.0074869728666952014</v>
      </c>
      <c r="F201">
        <f t="shared" si="13"/>
        <v>0.043918604719585703</v>
      </c>
      <c r="G201">
        <f t="shared" si="14"/>
        <v>0.043918604719585703</v>
      </c>
      <c r="H201">
        <v>0</v>
      </c>
      <c r="I201">
        <f t="shared" si="15"/>
        <v>1</v>
      </c>
    </row>
    <row r="202" spans="1:9" ht="12.75">
      <c r="A202" s="5">
        <v>27637</v>
      </c>
      <c r="B202">
        <v>-0.03321776346248497</v>
      </c>
      <c r="C202">
        <v>0</v>
      </c>
      <c r="D202">
        <v>0.008033374523859596</v>
      </c>
      <c r="E202">
        <f t="shared" si="12"/>
        <v>-0.04125113798634457</v>
      </c>
      <c r="F202">
        <f t="shared" si="13"/>
        <v>-0.008033374523859596</v>
      </c>
      <c r="G202">
        <f t="shared" si="14"/>
        <v>0</v>
      </c>
      <c r="H202">
        <v>0</v>
      </c>
      <c r="I202">
        <f t="shared" si="15"/>
        <v>0</v>
      </c>
    </row>
    <row r="203" spans="1:9" ht="12.75">
      <c r="A203" s="5">
        <v>27667</v>
      </c>
      <c r="B203">
        <v>-0.08165236596877437</v>
      </c>
      <c r="C203">
        <v>-0.07107281258567726</v>
      </c>
      <c r="D203">
        <v>0.009533295025708011</v>
      </c>
      <c r="E203">
        <f t="shared" si="12"/>
        <v>-0.09118566099448239</v>
      </c>
      <c r="F203">
        <f t="shared" si="13"/>
        <v>-0.08060610761138527</v>
      </c>
      <c r="G203">
        <f t="shared" si="14"/>
        <v>0</v>
      </c>
      <c r="H203">
        <v>0</v>
      </c>
      <c r="I203">
        <f t="shared" si="15"/>
        <v>0</v>
      </c>
    </row>
    <row r="204" spans="1:9" ht="12.75">
      <c r="A204" s="5">
        <v>27698</v>
      </c>
      <c r="B204">
        <v>0.05846645849996394</v>
      </c>
      <c r="C204">
        <v>0.04174084154976219</v>
      </c>
      <c r="D204">
        <v>0.009063726232615728</v>
      </c>
      <c r="E204">
        <f t="shared" si="12"/>
        <v>0.04940273226734821</v>
      </c>
      <c r="F204">
        <f t="shared" si="13"/>
        <v>0.03267711531714646</v>
      </c>
      <c r="G204">
        <f t="shared" si="14"/>
        <v>0.03267711531714646</v>
      </c>
      <c r="H204">
        <v>0</v>
      </c>
      <c r="I204">
        <f t="shared" si="15"/>
        <v>1</v>
      </c>
    </row>
    <row r="205" spans="1:9" ht="12.75">
      <c r="A205" s="5">
        <v>27728</v>
      </c>
      <c r="B205">
        <v>-0.01367330190020971</v>
      </c>
      <c r="C205">
        <v>0.01662812716654461</v>
      </c>
      <c r="D205">
        <v>0.009473813700318037</v>
      </c>
      <c r="E205">
        <f t="shared" si="12"/>
        <v>-0.02314711560052775</v>
      </c>
      <c r="F205">
        <f t="shared" si="13"/>
        <v>0.007154313466226574</v>
      </c>
      <c r="G205">
        <f t="shared" si="14"/>
        <v>0.007154313466226574</v>
      </c>
      <c r="H205">
        <v>0</v>
      </c>
      <c r="I205">
        <f t="shared" si="15"/>
        <v>1</v>
      </c>
    </row>
    <row r="206" spans="1:9" ht="12.75">
      <c r="A206" s="5">
        <v>27759</v>
      </c>
      <c r="B206">
        <v>0.06422558106304092</v>
      </c>
      <c r="C206">
        <v>0.056025455978084254</v>
      </c>
      <c r="D206">
        <v>0.009444057108916938</v>
      </c>
      <c r="E206">
        <f t="shared" si="12"/>
        <v>0.05478152395412399</v>
      </c>
      <c r="F206">
        <f t="shared" si="13"/>
        <v>0.04658139886916732</v>
      </c>
      <c r="G206">
        <f t="shared" si="14"/>
        <v>0.04658139886916732</v>
      </c>
      <c r="H206">
        <v>0</v>
      </c>
      <c r="I206">
        <f t="shared" si="15"/>
        <v>1</v>
      </c>
    </row>
    <row r="207" spans="1:9" ht="12.75">
      <c r="A207" s="5">
        <v>27790</v>
      </c>
      <c r="B207">
        <v>-0.06547792937950687</v>
      </c>
      <c r="C207">
        <v>-0.004389437299605528</v>
      </c>
      <c r="D207">
        <v>0.010926331488128079</v>
      </c>
      <c r="E207">
        <f t="shared" si="12"/>
        <v>-0.07640426086763495</v>
      </c>
      <c r="F207">
        <f t="shared" si="13"/>
        <v>-0.015315768787733608</v>
      </c>
      <c r="G207">
        <f t="shared" si="14"/>
        <v>0</v>
      </c>
      <c r="H207">
        <v>0</v>
      </c>
      <c r="I207">
        <f t="shared" si="15"/>
        <v>0</v>
      </c>
    </row>
    <row r="208" spans="1:9" ht="12.75">
      <c r="A208" s="5">
        <v>27819</v>
      </c>
      <c r="B208">
        <v>-0.12960071041521876</v>
      </c>
      <c r="C208">
        <v>-0.10735675868805132</v>
      </c>
      <c r="D208">
        <v>0.011094276050265245</v>
      </c>
      <c r="E208">
        <f t="shared" si="12"/>
        <v>-0.140694986465484</v>
      </c>
      <c r="F208">
        <f t="shared" si="13"/>
        <v>-0.11845103473831657</v>
      </c>
      <c r="G208">
        <f t="shared" si="14"/>
        <v>0</v>
      </c>
      <c r="H208">
        <v>0</v>
      </c>
      <c r="I208">
        <f t="shared" si="15"/>
        <v>0</v>
      </c>
    </row>
    <row r="209" spans="1:9" ht="12.75">
      <c r="A209" s="5">
        <v>27850</v>
      </c>
      <c r="B209">
        <v>-0.015816289443284892</v>
      </c>
      <c r="C209">
        <v>0.04031643036456621</v>
      </c>
      <c r="D209">
        <v>0.008237447003514087</v>
      </c>
      <c r="E209">
        <f t="shared" si="12"/>
        <v>-0.02405373644679898</v>
      </c>
      <c r="F209">
        <f t="shared" si="13"/>
        <v>0.032078983361052124</v>
      </c>
      <c r="G209">
        <f t="shared" si="14"/>
        <v>0.032078983361052124</v>
      </c>
      <c r="H209">
        <v>0</v>
      </c>
      <c r="I209">
        <f t="shared" si="15"/>
        <v>1</v>
      </c>
    </row>
    <row r="210" spans="1:9" ht="12.75">
      <c r="A210" s="5">
        <v>27880</v>
      </c>
      <c r="B210">
        <v>0.024339068305267622</v>
      </c>
      <c r="C210">
        <v>0.045518821820273746</v>
      </c>
      <c r="D210">
        <v>0.006220295249647142</v>
      </c>
      <c r="E210">
        <f t="shared" si="12"/>
        <v>0.018118773055620478</v>
      </c>
      <c r="F210">
        <f t="shared" si="13"/>
        <v>0.0392985265706266</v>
      </c>
      <c r="G210">
        <f t="shared" si="14"/>
        <v>0.0392985265706266</v>
      </c>
      <c r="H210">
        <v>0</v>
      </c>
      <c r="I210">
        <f t="shared" si="15"/>
        <v>1</v>
      </c>
    </row>
    <row r="211" spans="1:9" ht="12.75">
      <c r="A211" s="5">
        <v>27911</v>
      </c>
      <c r="B211">
        <v>0.05904254063378336</v>
      </c>
      <c r="C211">
        <v>0.0266114692255101</v>
      </c>
      <c r="D211">
        <v>0.006320776023619819</v>
      </c>
      <c r="E211">
        <f t="shared" si="12"/>
        <v>0.052721764610163535</v>
      </c>
      <c r="F211">
        <f t="shared" si="13"/>
        <v>0.02029069320189028</v>
      </c>
      <c r="G211">
        <f t="shared" si="14"/>
        <v>0.02029069320189028</v>
      </c>
      <c r="H211">
        <v>0</v>
      </c>
      <c r="I211">
        <f t="shared" si="15"/>
        <v>1</v>
      </c>
    </row>
    <row r="212" spans="1:9" ht="12.75">
      <c r="A212" s="5">
        <v>27941</v>
      </c>
      <c r="B212">
        <v>0.10496043563648659</v>
      </c>
      <c r="C212">
        <v>0.06301096320808354</v>
      </c>
      <c r="D212">
        <v>0.0068904472182173245</v>
      </c>
      <c r="E212">
        <f t="shared" si="12"/>
        <v>0.09806998841826926</v>
      </c>
      <c r="F212">
        <f t="shared" si="13"/>
        <v>0.05612051598986621</v>
      </c>
      <c r="G212">
        <f t="shared" si="14"/>
        <v>0.05612051598986621</v>
      </c>
      <c r="H212">
        <v>0</v>
      </c>
      <c r="I212">
        <f t="shared" si="15"/>
        <v>1</v>
      </c>
    </row>
    <row r="213" spans="1:9" ht="12.75">
      <c r="A213" s="5">
        <v>27972</v>
      </c>
      <c r="B213">
        <v>0.016667052485211862</v>
      </c>
      <c r="C213">
        <v>0.005818496235036661</v>
      </c>
      <c r="D213">
        <v>0.007912206442412792</v>
      </c>
      <c r="E213">
        <f t="shared" si="12"/>
        <v>0.00875484604279907</v>
      </c>
      <c r="F213">
        <f t="shared" si="13"/>
        <v>-0.0020937102073761305</v>
      </c>
      <c r="G213">
        <f t="shared" si="14"/>
        <v>0</v>
      </c>
      <c r="H213">
        <v>0</v>
      </c>
      <c r="I213">
        <f t="shared" si="15"/>
        <v>0</v>
      </c>
    </row>
    <row r="214" spans="1:9" ht="12.75">
      <c r="A214" s="5">
        <v>28003</v>
      </c>
      <c r="B214">
        <v>-0.02148053951675962</v>
      </c>
      <c r="C214">
        <v>0.02485602463420267</v>
      </c>
      <c r="D214">
        <v>0.009026345290288245</v>
      </c>
      <c r="E214">
        <f t="shared" si="12"/>
        <v>-0.030506884807047864</v>
      </c>
      <c r="F214">
        <f t="shared" si="13"/>
        <v>0.015829679343914424</v>
      </c>
      <c r="G214">
        <f t="shared" si="14"/>
        <v>0.015829679343914424</v>
      </c>
      <c r="H214">
        <v>0</v>
      </c>
      <c r="I214">
        <f t="shared" si="15"/>
        <v>1</v>
      </c>
    </row>
    <row r="215" spans="1:9" ht="12.75">
      <c r="A215" s="5">
        <v>28033</v>
      </c>
      <c r="B215">
        <v>0.03903511552839821</v>
      </c>
      <c r="C215">
        <v>0.015894060126232765</v>
      </c>
      <c r="D215">
        <v>0.009970663522157986</v>
      </c>
      <c r="E215">
        <f t="shared" si="12"/>
        <v>0.02906445200624022</v>
      </c>
      <c r="F215">
        <f t="shared" si="13"/>
        <v>0.005923396604074779</v>
      </c>
      <c r="G215">
        <f t="shared" si="14"/>
        <v>0.005923396604074779</v>
      </c>
      <c r="H215">
        <v>0</v>
      </c>
      <c r="I215">
        <f t="shared" si="15"/>
        <v>1</v>
      </c>
    </row>
    <row r="216" spans="1:9" ht="12.75">
      <c r="A216" s="5">
        <v>28064</v>
      </c>
      <c r="B216">
        <v>0.035331310212806076</v>
      </c>
      <c r="C216">
        <v>0.09746878460279644</v>
      </c>
      <c r="D216">
        <v>0.011269162438342011</v>
      </c>
      <c r="E216">
        <f t="shared" si="12"/>
        <v>0.024062147774464065</v>
      </c>
      <c r="F216">
        <f t="shared" si="13"/>
        <v>0.08619962216445443</v>
      </c>
      <c r="G216">
        <f t="shared" si="14"/>
        <v>0.08619962216445443</v>
      </c>
      <c r="H216">
        <v>0</v>
      </c>
      <c r="I216">
        <f t="shared" si="15"/>
        <v>1</v>
      </c>
    </row>
    <row r="217" spans="1:9" ht="12.75">
      <c r="A217" s="5">
        <v>28094</v>
      </c>
      <c r="B217">
        <v>-0.004489345362594328</v>
      </c>
      <c r="C217">
        <v>-0.0344612064716556</v>
      </c>
      <c r="D217">
        <v>0.0111380320677228</v>
      </c>
      <c r="E217">
        <f t="shared" si="12"/>
        <v>-0.015627377430317127</v>
      </c>
      <c r="F217">
        <f t="shared" si="13"/>
        <v>-0.045599238539378396</v>
      </c>
      <c r="G217">
        <f t="shared" si="14"/>
        <v>0</v>
      </c>
      <c r="H217">
        <v>0</v>
      </c>
      <c r="I217">
        <f t="shared" si="15"/>
        <v>0</v>
      </c>
    </row>
    <row r="218" spans="1:9" ht="12.75">
      <c r="A218" s="5">
        <v>28125</v>
      </c>
      <c r="B218">
        <v>-0.05313027751204924</v>
      </c>
      <c r="C218">
        <v>-0.046821713917851795</v>
      </c>
      <c r="D218">
        <v>0.011349196204188783</v>
      </c>
      <c r="E218">
        <f t="shared" si="12"/>
        <v>-0.06447947371623802</v>
      </c>
      <c r="F218">
        <f t="shared" si="13"/>
        <v>-0.05817091012204058</v>
      </c>
      <c r="G218">
        <f t="shared" si="14"/>
        <v>0</v>
      </c>
      <c r="H218">
        <v>0</v>
      </c>
      <c r="I218">
        <f t="shared" si="15"/>
        <v>0</v>
      </c>
    </row>
    <row r="219" spans="1:9" ht="12.75">
      <c r="A219" s="5">
        <v>28156</v>
      </c>
      <c r="B219">
        <v>0.011792589489823624</v>
      </c>
      <c r="C219">
        <v>0.01318936380719701</v>
      </c>
      <c r="D219">
        <v>0.01107968560405213</v>
      </c>
      <c r="E219">
        <f t="shared" si="12"/>
        <v>0.0007129038857714935</v>
      </c>
      <c r="F219">
        <f t="shared" si="13"/>
        <v>0.0021096782031448796</v>
      </c>
      <c r="G219">
        <f t="shared" si="14"/>
        <v>0.0021096782031448796</v>
      </c>
      <c r="H219">
        <v>0</v>
      </c>
      <c r="I219">
        <f t="shared" si="15"/>
        <v>1</v>
      </c>
    </row>
    <row r="220" spans="1:9" ht="12.75">
      <c r="A220" s="5">
        <v>28184</v>
      </c>
      <c r="B220">
        <v>-0.029746393106419404</v>
      </c>
      <c r="C220">
        <v>0.03539861492073584</v>
      </c>
      <c r="D220">
        <v>0.009785618072997026</v>
      </c>
      <c r="E220">
        <f t="shared" si="12"/>
        <v>-0.03953201117941643</v>
      </c>
      <c r="F220">
        <f t="shared" si="13"/>
        <v>0.02561299684773881</v>
      </c>
      <c r="G220">
        <f t="shared" si="14"/>
        <v>0.02561299684773881</v>
      </c>
      <c r="H220">
        <v>0</v>
      </c>
      <c r="I220">
        <f t="shared" si="15"/>
        <v>1</v>
      </c>
    </row>
    <row r="221" spans="1:9" ht="12.75">
      <c r="A221" s="5">
        <v>28215</v>
      </c>
      <c r="B221">
        <v>-0.061002108514511356</v>
      </c>
      <c r="C221">
        <v>-0.023735350323892644</v>
      </c>
      <c r="D221">
        <v>0.01154531745400493</v>
      </c>
      <c r="E221">
        <f t="shared" si="12"/>
        <v>-0.0725474259685163</v>
      </c>
      <c r="F221">
        <f t="shared" si="13"/>
        <v>-0.035280667777897574</v>
      </c>
      <c r="G221">
        <f t="shared" si="14"/>
        <v>0</v>
      </c>
      <c r="H221">
        <v>0</v>
      </c>
      <c r="I221">
        <f t="shared" si="15"/>
        <v>0</v>
      </c>
    </row>
    <row r="222" spans="1:9" ht="12.75">
      <c r="A222" s="5">
        <v>28245</v>
      </c>
      <c r="B222">
        <v>0.016550345943677595</v>
      </c>
      <c r="C222">
        <v>-0.0016578752855319718</v>
      </c>
      <c r="D222">
        <v>0.011719260811645468</v>
      </c>
      <c r="E222">
        <f t="shared" si="12"/>
        <v>0.004831085132032127</v>
      </c>
      <c r="F222">
        <f t="shared" si="13"/>
        <v>-0.013377136097177441</v>
      </c>
      <c r="G222">
        <f t="shared" si="14"/>
        <v>0</v>
      </c>
      <c r="H222">
        <v>0</v>
      </c>
      <c r="I222">
        <f t="shared" si="15"/>
        <v>0</v>
      </c>
    </row>
    <row r="223" spans="1:9" ht="12.75">
      <c r="A223" s="5">
        <v>28276</v>
      </c>
      <c r="B223">
        <v>-0.01526747213078842</v>
      </c>
      <c r="C223">
        <v>-0.010462567009002974</v>
      </c>
      <c r="D223">
        <v>0.011123449281206748</v>
      </c>
      <c r="E223">
        <f t="shared" si="12"/>
        <v>-0.02639092141199517</v>
      </c>
      <c r="F223">
        <f t="shared" si="13"/>
        <v>-0.021586016290209724</v>
      </c>
      <c r="G223">
        <f t="shared" si="14"/>
        <v>0</v>
      </c>
      <c r="H223">
        <v>0</v>
      </c>
      <c r="I223">
        <f t="shared" si="15"/>
        <v>0</v>
      </c>
    </row>
    <row r="224" spans="1:9" ht="12.75">
      <c r="A224" s="5">
        <v>28306</v>
      </c>
      <c r="B224">
        <v>-0.029930666246188536</v>
      </c>
      <c r="C224">
        <v>-0.002212643484644734</v>
      </c>
      <c r="D224">
        <v>0.011552572347435126</v>
      </c>
      <c r="E224">
        <f t="shared" si="12"/>
        <v>-0.04148323859362366</v>
      </c>
      <c r="F224">
        <f t="shared" si="13"/>
        <v>-0.01376521583207986</v>
      </c>
      <c r="G224">
        <f t="shared" si="14"/>
        <v>0</v>
      </c>
      <c r="H224">
        <v>0</v>
      </c>
      <c r="I224">
        <f t="shared" si="15"/>
        <v>0</v>
      </c>
    </row>
    <row r="225" spans="1:9" ht="12.75">
      <c r="A225" s="5">
        <v>28337</v>
      </c>
      <c r="B225">
        <v>-0.003970885429492732</v>
      </c>
      <c r="C225">
        <v>-0.06411087046055833</v>
      </c>
      <c r="D225">
        <v>0.012022790763035394</v>
      </c>
      <c r="E225">
        <f t="shared" si="12"/>
        <v>-0.015993676192528124</v>
      </c>
      <c r="F225">
        <f t="shared" si="13"/>
        <v>-0.07613366122359372</v>
      </c>
      <c r="G225">
        <f t="shared" si="14"/>
        <v>0</v>
      </c>
      <c r="H225">
        <v>0</v>
      </c>
      <c r="I225">
        <f t="shared" si="15"/>
        <v>0</v>
      </c>
    </row>
    <row r="226" spans="1:9" ht="12.75">
      <c r="A226" s="5">
        <v>28368</v>
      </c>
      <c r="B226">
        <v>-0.01739174271186922</v>
      </c>
      <c r="C226">
        <v>-0.05533486660803486</v>
      </c>
      <c r="D226">
        <v>0.011167189987311152</v>
      </c>
      <c r="E226">
        <f t="shared" si="12"/>
        <v>-0.028558932699180375</v>
      </c>
      <c r="F226">
        <f t="shared" si="13"/>
        <v>-0.06650205659534601</v>
      </c>
      <c r="G226">
        <f t="shared" si="14"/>
        <v>0</v>
      </c>
      <c r="H226">
        <v>0</v>
      </c>
      <c r="I226">
        <f t="shared" si="15"/>
        <v>0</v>
      </c>
    </row>
    <row r="227" spans="1:9" ht="12.75">
      <c r="A227" s="5">
        <v>28398</v>
      </c>
      <c r="B227">
        <v>-0.04980282248381825</v>
      </c>
      <c r="C227">
        <v>0.0479782861033585</v>
      </c>
      <c r="D227">
        <v>0.010000232699558026</v>
      </c>
      <c r="E227">
        <f t="shared" si="12"/>
        <v>-0.05980305518337628</v>
      </c>
      <c r="F227">
        <f t="shared" si="13"/>
        <v>0.03797805340380047</v>
      </c>
      <c r="G227">
        <f t="shared" si="14"/>
        <v>0.03797805340380047</v>
      </c>
      <c r="H227">
        <v>0</v>
      </c>
      <c r="I227">
        <f t="shared" si="15"/>
        <v>1</v>
      </c>
    </row>
    <row r="228" spans="1:9" ht="12.75">
      <c r="A228" s="5">
        <v>28429</v>
      </c>
      <c r="B228">
        <v>0.07248558283010301</v>
      </c>
      <c r="C228">
        <v>0.03593683516645811</v>
      </c>
      <c r="D228">
        <v>0.008222347649725101</v>
      </c>
      <c r="E228">
        <f t="shared" si="12"/>
        <v>0.06426323518037791</v>
      </c>
      <c r="F228">
        <f t="shared" si="13"/>
        <v>0.02771448751673301</v>
      </c>
      <c r="G228">
        <f t="shared" si="14"/>
        <v>0.02771448751673301</v>
      </c>
      <c r="H228">
        <v>0</v>
      </c>
      <c r="I228">
        <f t="shared" si="15"/>
        <v>1</v>
      </c>
    </row>
    <row r="229" spans="1:9" ht="12.75">
      <c r="A229" s="5">
        <v>28459</v>
      </c>
      <c r="B229">
        <v>0.042614582125282324</v>
      </c>
      <c r="C229">
        <v>-0.03053672386008165</v>
      </c>
      <c r="D229">
        <v>0.00875670637087562</v>
      </c>
      <c r="E229">
        <f t="shared" si="12"/>
        <v>0.033857875754406706</v>
      </c>
      <c r="F229">
        <f t="shared" si="13"/>
        <v>-0.03929343023095727</v>
      </c>
      <c r="G229">
        <f t="shared" si="14"/>
        <v>0</v>
      </c>
      <c r="H229">
        <v>0</v>
      </c>
      <c r="I229">
        <f t="shared" si="15"/>
        <v>0</v>
      </c>
    </row>
    <row r="230" spans="1:9" ht="12.75">
      <c r="A230" s="5">
        <v>28490</v>
      </c>
      <c r="B230">
        <v>0.11228967724027564</v>
      </c>
      <c r="C230">
        <v>-0.01769957709940086</v>
      </c>
      <c r="D230">
        <v>0.009830066469463725</v>
      </c>
      <c r="E230">
        <f t="shared" si="12"/>
        <v>0.1024596107708119</v>
      </c>
      <c r="F230">
        <f t="shared" si="13"/>
        <v>-0.027529643568864587</v>
      </c>
      <c r="G230">
        <f t="shared" si="14"/>
        <v>0</v>
      </c>
      <c r="H230">
        <v>0</v>
      </c>
      <c r="I230">
        <f t="shared" si="15"/>
        <v>0</v>
      </c>
    </row>
    <row r="231" spans="1:9" ht="12.75">
      <c r="A231" s="5">
        <v>28521</v>
      </c>
      <c r="B231">
        <v>-0.013652089168327207</v>
      </c>
      <c r="C231">
        <v>-0.062458736331431036</v>
      </c>
      <c r="D231">
        <v>0.009770796670853317</v>
      </c>
      <c r="E231">
        <f t="shared" si="12"/>
        <v>-0.023422885839180525</v>
      </c>
      <c r="F231">
        <f t="shared" si="13"/>
        <v>-0.07222953300228435</v>
      </c>
      <c r="G231">
        <f t="shared" si="14"/>
        <v>0</v>
      </c>
      <c r="H231">
        <v>0</v>
      </c>
      <c r="I231">
        <f t="shared" si="15"/>
        <v>0</v>
      </c>
    </row>
    <row r="232" spans="1:9" ht="12.75">
      <c r="A232" s="5">
        <v>28549</v>
      </c>
      <c r="B232">
        <v>-0.034968597837746855</v>
      </c>
      <c r="C232">
        <v>-0.010219131896037013</v>
      </c>
      <c r="D232">
        <v>0.010376322891463967</v>
      </c>
      <c r="E232">
        <f t="shared" si="12"/>
        <v>-0.04534492072921082</v>
      </c>
      <c r="F232">
        <f t="shared" si="13"/>
        <v>-0.02059545478750098</v>
      </c>
      <c r="G232">
        <f t="shared" si="14"/>
        <v>0</v>
      </c>
      <c r="H232">
        <v>0</v>
      </c>
      <c r="I232">
        <f t="shared" si="15"/>
        <v>0</v>
      </c>
    </row>
    <row r="233" spans="1:9" ht="12.75">
      <c r="A233" s="5">
        <v>28580</v>
      </c>
      <c r="B233">
        <v>0.07207234804112396</v>
      </c>
      <c r="C233">
        <v>0.039234454230169705</v>
      </c>
      <c r="D233">
        <v>0.00969665009301627</v>
      </c>
      <c r="E233">
        <f t="shared" si="12"/>
        <v>0.06237569794810769</v>
      </c>
      <c r="F233">
        <f t="shared" si="13"/>
        <v>0.029537804137153435</v>
      </c>
      <c r="G233">
        <f t="shared" si="14"/>
        <v>0.029537804137153435</v>
      </c>
      <c r="H233">
        <v>0</v>
      </c>
      <c r="I233">
        <f t="shared" si="15"/>
        <v>1</v>
      </c>
    </row>
    <row r="234" spans="1:9" ht="12.75">
      <c r="A234" s="5">
        <v>28610</v>
      </c>
      <c r="B234">
        <v>-0.03025440835780249</v>
      </c>
      <c r="C234">
        <v>-0.03994925054366354</v>
      </c>
      <c r="D234">
        <v>0.009071200409340173</v>
      </c>
      <c r="E234">
        <f t="shared" si="12"/>
        <v>-0.03932560876714266</v>
      </c>
      <c r="F234">
        <f t="shared" si="13"/>
        <v>-0.04902045095300372</v>
      </c>
      <c r="G234">
        <f t="shared" si="14"/>
        <v>0</v>
      </c>
      <c r="H234">
        <v>0</v>
      </c>
      <c r="I234">
        <f t="shared" si="15"/>
        <v>0</v>
      </c>
    </row>
    <row r="235" spans="1:9" ht="12.75">
      <c r="A235" s="5">
        <v>28641</v>
      </c>
      <c r="B235">
        <v>-0.014899989122741764</v>
      </c>
      <c r="C235">
        <v>-0.02049825710612694</v>
      </c>
      <c r="D235">
        <v>0.010007623354818364</v>
      </c>
      <c r="E235">
        <f t="shared" si="12"/>
        <v>-0.024907612477560126</v>
      </c>
      <c r="F235">
        <f t="shared" si="13"/>
        <v>-0.030505880460945302</v>
      </c>
      <c r="G235">
        <f t="shared" si="14"/>
        <v>0</v>
      </c>
      <c r="H235">
        <v>0</v>
      </c>
      <c r="I235">
        <f t="shared" si="15"/>
        <v>0</v>
      </c>
    </row>
    <row r="236" spans="1:9" ht="12.75">
      <c r="A236" s="5">
        <v>28671</v>
      </c>
      <c r="B236">
        <v>0.07986504044378967</v>
      </c>
      <c r="C236">
        <v>-0.02325900881484829</v>
      </c>
      <c r="D236">
        <v>0.008071203446990175</v>
      </c>
      <c r="E236">
        <f t="shared" si="12"/>
        <v>0.07179383699679949</v>
      </c>
      <c r="F236">
        <f t="shared" si="13"/>
        <v>-0.031330212261838464</v>
      </c>
      <c r="G236">
        <f t="shared" si="14"/>
        <v>0</v>
      </c>
      <c r="H236">
        <v>0</v>
      </c>
      <c r="I236">
        <f t="shared" si="15"/>
        <v>0</v>
      </c>
    </row>
    <row r="237" spans="1:9" ht="12.75">
      <c r="A237" s="5">
        <v>28702</v>
      </c>
      <c r="B237">
        <v>0.08478786915844085</v>
      </c>
      <c r="C237">
        <v>0.10973044746600602</v>
      </c>
      <c r="D237">
        <v>0.006736865653675067</v>
      </c>
      <c r="E237">
        <f t="shared" si="12"/>
        <v>0.07805100350476578</v>
      </c>
      <c r="F237">
        <f t="shared" si="13"/>
        <v>0.10299358181233095</v>
      </c>
      <c r="G237">
        <f t="shared" si="14"/>
        <v>0.10299358181233095</v>
      </c>
      <c r="H237">
        <v>0</v>
      </c>
      <c r="I237">
        <f t="shared" si="15"/>
        <v>1</v>
      </c>
    </row>
    <row r="238" spans="1:9" ht="12.75">
      <c r="A238" s="5">
        <v>28733</v>
      </c>
      <c r="B238">
        <v>0.039371383637218364</v>
      </c>
      <c r="C238">
        <v>0.007585582157512179</v>
      </c>
      <c r="D238">
        <v>0.006119693172765188</v>
      </c>
      <c r="E238">
        <f t="shared" si="12"/>
        <v>0.03325169046445318</v>
      </c>
      <c r="F238">
        <f t="shared" si="13"/>
        <v>0.0014658889847469908</v>
      </c>
      <c r="G238">
        <f t="shared" si="14"/>
        <v>0.0014658889847469908</v>
      </c>
      <c r="H238">
        <v>0</v>
      </c>
      <c r="I238">
        <f t="shared" si="15"/>
        <v>1</v>
      </c>
    </row>
    <row r="239" spans="1:9" ht="12.75">
      <c r="A239" s="5">
        <v>28763</v>
      </c>
      <c r="B239">
        <v>0.08481184743043867</v>
      </c>
      <c r="C239">
        <v>0.1047624295155961</v>
      </c>
      <c r="D239">
        <v>0.006336223856333131</v>
      </c>
      <c r="E239">
        <f t="shared" si="12"/>
        <v>0.07847562357410554</v>
      </c>
      <c r="F239">
        <f t="shared" si="13"/>
        <v>0.09842620565926297</v>
      </c>
      <c r="G239">
        <f t="shared" si="14"/>
        <v>0.09842620565926297</v>
      </c>
      <c r="H239">
        <v>0</v>
      </c>
      <c r="I239">
        <f t="shared" si="15"/>
        <v>1</v>
      </c>
    </row>
    <row r="240" spans="1:9" ht="12.75">
      <c r="A240" s="5">
        <v>28794</v>
      </c>
      <c r="B240">
        <v>0.09010635192929788</v>
      </c>
      <c r="C240">
        <v>0.035338847117889746</v>
      </c>
      <c r="D240">
        <v>0.006629189896500754</v>
      </c>
      <c r="E240">
        <f t="shared" si="12"/>
        <v>0.08347716203279712</v>
      </c>
      <c r="F240">
        <f t="shared" si="13"/>
        <v>0.028709657221388993</v>
      </c>
      <c r="G240">
        <f t="shared" si="14"/>
        <v>0.028709657221388993</v>
      </c>
      <c r="H240">
        <v>0</v>
      </c>
      <c r="I240">
        <f t="shared" si="15"/>
        <v>1</v>
      </c>
    </row>
    <row r="241" spans="1:9" ht="12.75">
      <c r="A241" s="5">
        <v>28824</v>
      </c>
      <c r="B241">
        <v>0.10709813555636712</v>
      </c>
      <c r="C241">
        <v>0.01511652526707919</v>
      </c>
      <c r="D241">
        <v>0.006351668825950751</v>
      </c>
      <c r="E241">
        <f t="shared" si="12"/>
        <v>0.10074646673041636</v>
      </c>
      <c r="F241">
        <f t="shared" si="13"/>
        <v>0.00876485644112844</v>
      </c>
      <c r="G241">
        <f t="shared" si="14"/>
        <v>0.00876485644112844</v>
      </c>
      <c r="H241">
        <v>0</v>
      </c>
      <c r="I241">
        <f t="shared" si="15"/>
        <v>1</v>
      </c>
    </row>
    <row r="242" spans="1:9" ht="12.75">
      <c r="A242" s="5">
        <v>28855</v>
      </c>
      <c r="B242">
        <v>0.026630866000722384</v>
      </c>
      <c r="C242">
        <v>0.032597136639370625</v>
      </c>
      <c r="D242">
        <v>0.006490544888089266</v>
      </c>
      <c r="E242">
        <f t="shared" si="12"/>
        <v>0.020140321112633117</v>
      </c>
      <c r="F242">
        <f t="shared" si="13"/>
        <v>0.02610659175128136</v>
      </c>
      <c r="G242">
        <f t="shared" si="14"/>
        <v>0.02610659175128136</v>
      </c>
      <c r="H242">
        <v>0</v>
      </c>
      <c r="I242">
        <f t="shared" si="15"/>
        <v>1</v>
      </c>
    </row>
    <row r="243" spans="1:9" ht="12.75">
      <c r="A243" s="5">
        <v>28886</v>
      </c>
      <c r="B243">
        <v>0.010320009031989449</v>
      </c>
      <c r="C243">
        <v>0.018817026438714916</v>
      </c>
      <c r="D243">
        <v>0.006359390237430292</v>
      </c>
      <c r="E243">
        <f t="shared" si="12"/>
        <v>0.003960618794559157</v>
      </c>
      <c r="F243">
        <f t="shared" si="13"/>
        <v>0.012457636201284624</v>
      </c>
      <c r="G243">
        <f t="shared" si="14"/>
        <v>0.012457636201284624</v>
      </c>
      <c r="H243">
        <v>0</v>
      </c>
      <c r="I243">
        <f t="shared" si="15"/>
        <v>1</v>
      </c>
    </row>
    <row r="244" spans="1:9" ht="12.75">
      <c r="A244" s="5">
        <v>28914</v>
      </c>
      <c r="B244">
        <v>0.02767642057338067</v>
      </c>
      <c r="C244">
        <v>0.03255885228813889</v>
      </c>
      <c r="D244">
        <v>0.006905789818524554</v>
      </c>
      <c r="E244">
        <f t="shared" si="12"/>
        <v>0.020770630754856113</v>
      </c>
      <c r="F244">
        <f t="shared" si="13"/>
        <v>0.02565306246961433</v>
      </c>
      <c r="G244">
        <f t="shared" si="14"/>
        <v>0.02565306246961433</v>
      </c>
      <c r="H244">
        <v>0</v>
      </c>
      <c r="I244">
        <f t="shared" si="15"/>
        <v>1</v>
      </c>
    </row>
    <row r="245" spans="1:9" ht="12.75">
      <c r="A245" s="5">
        <v>28945</v>
      </c>
      <c r="B245">
        <v>0.1395882458225985</v>
      </c>
      <c r="C245">
        <v>0.0723084984230436</v>
      </c>
      <c r="D245">
        <v>0.006475125638654336</v>
      </c>
      <c r="E245">
        <f t="shared" si="12"/>
        <v>0.13311312018394417</v>
      </c>
      <c r="F245">
        <f t="shared" si="13"/>
        <v>0.06583337278438926</v>
      </c>
      <c r="G245">
        <f t="shared" si="14"/>
        <v>0.06583337278438926</v>
      </c>
      <c r="H245">
        <v>0</v>
      </c>
      <c r="I245">
        <f t="shared" si="15"/>
        <v>1</v>
      </c>
    </row>
    <row r="246" spans="1:9" ht="12.75">
      <c r="A246" s="5">
        <v>28975</v>
      </c>
      <c r="B246">
        <v>-0.04258479033551531</v>
      </c>
      <c r="C246">
        <v>-0.012484098249138598</v>
      </c>
      <c r="D246">
        <v>0.0068981188714640155</v>
      </c>
      <c r="E246">
        <f t="shared" si="12"/>
        <v>-0.04948290920697932</v>
      </c>
      <c r="F246">
        <f t="shared" si="13"/>
        <v>-0.01938221712060261</v>
      </c>
      <c r="G246">
        <f t="shared" si="14"/>
        <v>0</v>
      </c>
      <c r="H246">
        <v>0</v>
      </c>
      <c r="I246">
        <f t="shared" si="15"/>
        <v>0</v>
      </c>
    </row>
    <row r="247" spans="1:9" ht="12.75">
      <c r="A247" s="5">
        <v>29006</v>
      </c>
      <c r="B247">
        <v>0.07785579569755592</v>
      </c>
      <c r="C247">
        <v>0.03181797357987461</v>
      </c>
      <c r="D247">
        <v>0.007020769370408333</v>
      </c>
      <c r="E247">
        <f t="shared" si="12"/>
        <v>0.07083502632714758</v>
      </c>
      <c r="F247">
        <f t="shared" si="13"/>
        <v>0.02479720420946628</v>
      </c>
      <c r="G247">
        <f t="shared" si="14"/>
        <v>0.02479720420946628</v>
      </c>
      <c r="H247">
        <v>0</v>
      </c>
      <c r="I247">
        <f t="shared" si="15"/>
        <v>1</v>
      </c>
    </row>
    <row r="248" spans="1:9" ht="12.75">
      <c r="A248" s="5">
        <v>29036</v>
      </c>
      <c r="B248">
        <v>0.001117318551992598</v>
      </c>
      <c r="C248">
        <v>-0.030771658666753545</v>
      </c>
      <c r="D248">
        <v>0.007349500894659694</v>
      </c>
      <c r="E248">
        <f t="shared" si="12"/>
        <v>-0.006232182342667095</v>
      </c>
      <c r="F248">
        <f t="shared" si="13"/>
        <v>-0.03812115956141324</v>
      </c>
      <c r="G248">
        <f t="shared" si="14"/>
        <v>0</v>
      </c>
      <c r="H248">
        <v>0</v>
      </c>
      <c r="I248">
        <f t="shared" si="15"/>
        <v>0</v>
      </c>
    </row>
    <row r="249" spans="1:9" ht="12.75">
      <c r="A249" s="5">
        <v>29067</v>
      </c>
      <c r="B249">
        <v>0.000558191474164017</v>
      </c>
      <c r="C249">
        <v>0.01125531823196256</v>
      </c>
      <c r="D249">
        <v>0.007380014748290019</v>
      </c>
      <c r="E249">
        <f t="shared" si="12"/>
        <v>-0.006821823274126003</v>
      </c>
      <c r="F249">
        <f t="shared" si="13"/>
        <v>0.0038753034836725413</v>
      </c>
      <c r="G249">
        <f t="shared" si="14"/>
        <v>0.0038753034836725413</v>
      </c>
      <c r="H249">
        <v>0</v>
      </c>
      <c r="I249">
        <f t="shared" si="15"/>
        <v>1</v>
      </c>
    </row>
    <row r="250" spans="1:9" ht="12.75">
      <c r="A250" s="5">
        <v>29098</v>
      </c>
      <c r="B250">
        <v>0.06009927376127362</v>
      </c>
      <c r="C250">
        <v>0.010106903596582019</v>
      </c>
      <c r="D250">
        <v>0.006959466685651465</v>
      </c>
      <c r="E250">
        <f t="shared" si="12"/>
        <v>0.05313980707562216</v>
      </c>
      <c r="F250">
        <f t="shared" si="13"/>
        <v>0.003147436910930553</v>
      </c>
      <c r="G250">
        <f t="shared" si="14"/>
        <v>0.003147436910930553</v>
      </c>
      <c r="H250">
        <v>0</v>
      </c>
      <c r="I250">
        <f t="shared" si="15"/>
        <v>1</v>
      </c>
    </row>
    <row r="251" spans="1:9" ht="12.75">
      <c r="A251" s="5">
        <v>29128</v>
      </c>
      <c r="B251">
        <v>-0.0010515248077202785</v>
      </c>
      <c r="C251">
        <v>-0.015290632234268693</v>
      </c>
      <c r="D251">
        <v>0.006806012387002071</v>
      </c>
      <c r="E251">
        <f t="shared" si="12"/>
        <v>-0.00785753719472235</v>
      </c>
      <c r="F251">
        <f t="shared" si="13"/>
        <v>-0.022096644621270763</v>
      </c>
      <c r="G251">
        <f t="shared" si="14"/>
        <v>0</v>
      </c>
      <c r="H251">
        <v>0</v>
      </c>
      <c r="I251">
        <f t="shared" si="15"/>
        <v>0</v>
      </c>
    </row>
    <row r="252" spans="1:9" ht="12.75">
      <c r="A252" s="5">
        <v>29159</v>
      </c>
      <c r="B252">
        <v>-0.06914317961890455</v>
      </c>
      <c r="C252">
        <v>0.01727577440271522</v>
      </c>
      <c r="D252">
        <v>0.007089681029593271</v>
      </c>
      <c r="E252">
        <f t="shared" si="12"/>
        <v>-0.07623286064849782</v>
      </c>
      <c r="F252">
        <f t="shared" si="13"/>
        <v>0.010186093373121948</v>
      </c>
      <c r="G252">
        <f t="shared" si="14"/>
        <v>0.010186093373121948</v>
      </c>
      <c r="H252">
        <v>0</v>
      </c>
      <c r="I252">
        <f t="shared" si="15"/>
        <v>1</v>
      </c>
    </row>
    <row r="253" spans="1:9" ht="12.75">
      <c r="A253" s="5">
        <v>29189</v>
      </c>
      <c r="B253">
        <v>0.0387002412470145</v>
      </c>
      <c r="C253">
        <v>-0.008873386927047356</v>
      </c>
      <c r="D253">
        <v>0.0071585357500586234</v>
      </c>
      <c r="E253">
        <f t="shared" si="12"/>
        <v>0.03154170549695588</v>
      </c>
      <c r="F253">
        <f t="shared" si="13"/>
        <v>-0.01603192267710598</v>
      </c>
      <c r="G253">
        <f t="shared" si="14"/>
        <v>0</v>
      </c>
      <c r="H253">
        <v>0</v>
      </c>
      <c r="I253">
        <f t="shared" si="15"/>
        <v>0</v>
      </c>
    </row>
    <row r="254" spans="1:9" ht="12.75">
      <c r="A254" s="5">
        <v>29220</v>
      </c>
      <c r="B254">
        <v>-0.06728995289290092</v>
      </c>
      <c r="C254">
        <v>-0.009258761396368111</v>
      </c>
      <c r="D254">
        <v>0.007097334364156516</v>
      </c>
      <c r="E254">
        <f t="shared" si="12"/>
        <v>-0.07438728725705744</v>
      </c>
      <c r="F254">
        <f t="shared" si="13"/>
        <v>-0.016356095760524627</v>
      </c>
      <c r="G254">
        <f t="shared" si="14"/>
        <v>0</v>
      </c>
      <c r="H254">
        <v>0</v>
      </c>
      <c r="I254">
        <f t="shared" si="15"/>
        <v>0</v>
      </c>
    </row>
    <row r="255" spans="1:9" ht="12.75">
      <c r="A255" s="5">
        <v>29251</v>
      </c>
      <c r="B255">
        <v>-0.025853378826333668</v>
      </c>
      <c r="C255">
        <v>-0.03963448211696414</v>
      </c>
      <c r="D255">
        <v>0.007288439647499537</v>
      </c>
      <c r="E255">
        <f t="shared" si="12"/>
        <v>-0.033141818473833205</v>
      </c>
      <c r="F255">
        <f t="shared" si="13"/>
        <v>-0.04692292176446368</v>
      </c>
      <c r="G255">
        <f t="shared" si="14"/>
        <v>0</v>
      </c>
      <c r="H255">
        <v>0</v>
      </c>
      <c r="I255">
        <f t="shared" si="15"/>
        <v>0</v>
      </c>
    </row>
    <row r="256" spans="1:9" ht="12.75">
      <c r="A256" s="5">
        <v>29280</v>
      </c>
      <c r="B256">
        <v>0.03221361998365506</v>
      </c>
      <c r="C256">
        <v>0.013407739430974706</v>
      </c>
      <c r="D256">
        <v>0.007730123340109256</v>
      </c>
      <c r="E256">
        <f t="shared" si="12"/>
        <v>0.024483496643545804</v>
      </c>
      <c r="F256">
        <f t="shared" si="13"/>
        <v>0.00567761609086545</v>
      </c>
      <c r="G256">
        <f t="shared" si="14"/>
        <v>0.00567761609086545</v>
      </c>
      <c r="H256">
        <v>0</v>
      </c>
      <c r="I256">
        <f t="shared" si="15"/>
        <v>1</v>
      </c>
    </row>
    <row r="257" spans="1:9" ht="12.75">
      <c r="A257" s="5">
        <v>29311</v>
      </c>
      <c r="B257">
        <v>-0.0011534026653536183</v>
      </c>
      <c r="C257">
        <v>0.005450629038168816</v>
      </c>
      <c r="D257">
        <v>0.007730123340109256</v>
      </c>
      <c r="E257">
        <f t="shared" si="12"/>
        <v>-0.008883526005462874</v>
      </c>
      <c r="F257">
        <f t="shared" si="13"/>
        <v>-0.0022794943019404405</v>
      </c>
      <c r="G257">
        <f t="shared" si="14"/>
        <v>0</v>
      </c>
      <c r="H257">
        <v>0</v>
      </c>
      <c r="I257">
        <f t="shared" si="15"/>
        <v>0</v>
      </c>
    </row>
    <row r="258" spans="1:9" ht="12.75">
      <c r="A258" s="5">
        <v>29341</v>
      </c>
      <c r="B258">
        <v>-0.04605300190444268</v>
      </c>
      <c r="C258">
        <v>-0.06119101148812923</v>
      </c>
      <c r="D258">
        <v>0.007752905497265775</v>
      </c>
      <c r="E258">
        <f t="shared" si="12"/>
        <v>-0.05380590740170845</v>
      </c>
      <c r="F258">
        <f t="shared" si="13"/>
        <v>-0.06894391698539501</v>
      </c>
      <c r="G258">
        <f t="shared" si="14"/>
        <v>0</v>
      </c>
      <c r="H258">
        <v>0</v>
      </c>
      <c r="I258">
        <f t="shared" si="15"/>
        <v>0</v>
      </c>
    </row>
    <row r="259" spans="1:9" ht="12.75">
      <c r="A259" s="5">
        <v>29372</v>
      </c>
      <c r="B259">
        <v>-0.018293193047325487</v>
      </c>
      <c r="C259">
        <v>0.017318445553704525</v>
      </c>
      <c r="D259">
        <v>0.007881886873828983</v>
      </c>
      <c r="E259">
        <f aca="true" t="shared" si="16" ref="E259:E322">B259-D259</f>
        <v>-0.02617507992115447</v>
      </c>
      <c r="F259">
        <f aca="true" t="shared" si="17" ref="F259:F322">C259-D259</f>
        <v>0.009436558679875542</v>
      </c>
      <c r="G259">
        <f aca="true" t="shared" si="18" ref="G259:G322">F259*I259</f>
        <v>0.009436558679875542</v>
      </c>
      <c r="H259">
        <v>0</v>
      </c>
      <c r="I259">
        <f aca="true" t="shared" si="19" ref="I259:I322">IF(F259&lt;=0,0,1)</f>
        <v>1</v>
      </c>
    </row>
    <row r="260" spans="1:9" ht="12.75">
      <c r="A260" s="5">
        <v>29402</v>
      </c>
      <c r="B260">
        <v>0.04512043528046964</v>
      </c>
      <c r="C260">
        <v>-0.016588058083898842</v>
      </c>
      <c r="D260">
        <v>0.008244995654575303</v>
      </c>
      <c r="E260">
        <f t="shared" si="16"/>
        <v>0.03687543962589434</v>
      </c>
      <c r="F260">
        <f t="shared" si="17"/>
        <v>-0.024833053738474144</v>
      </c>
      <c r="G260">
        <f t="shared" si="18"/>
        <v>0</v>
      </c>
      <c r="H260">
        <v>0</v>
      </c>
      <c r="I260">
        <f t="shared" si="19"/>
        <v>0</v>
      </c>
    </row>
    <row r="261" spans="1:9" ht="12.75">
      <c r="A261" s="5">
        <v>29433</v>
      </c>
      <c r="B261">
        <v>0.12117596596339253</v>
      </c>
      <c r="C261">
        <v>0.10105016415670413</v>
      </c>
      <c r="D261">
        <v>0.008418426171560682</v>
      </c>
      <c r="E261">
        <f t="shared" si="16"/>
        <v>0.11275753979183184</v>
      </c>
      <c r="F261">
        <f t="shared" si="17"/>
        <v>0.09263173798514346</v>
      </c>
      <c r="G261">
        <f t="shared" si="18"/>
        <v>0.09263173798514346</v>
      </c>
      <c r="H261">
        <v>0</v>
      </c>
      <c r="I261">
        <f t="shared" si="19"/>
        <v>1</v>
      </c>
    </row>
    <row r="262" spans="1:9" ht="12.75">
      <c r="A262" s="5">
        <v>29464</v>
      </c>
      <c r="B262">
        <v>0.003641096350370946</v>
      </c>
      <c r="C262">
        <v>-0.003485789935003583</v>
      </c>
      <c r="D262">
        <v>0.008109015205583164</v>
      </c>
      <c r="E262">
        <f t="shared" si="16"/>
        <v>-0.004467918855212218</v>
      </c>
      <c r="F262">
        <f t="shared" si="17"/>
        <v>-0.011594805140586747</v>
      </c>
      <c r="G262">
        <f t="shared" si="18"/>
        <v>0</v>
      </c>
      <c r="H262">
        <v>0</v>
      </c>
      <c r="I262">
        <f t="shared" si="19"/>
        <v>0</v>
      </c>
    </row>
    <row r="263" spans="1:9" ht="12.75">
      <c r="A263" s="5">
        <v>29494</v>
      </c>
      <c r="B263">
        <v>0.011871107149489746</v>
      </c>
      <c r="C263">
        <v>-6.020650834168813E-05</v>
      </c>
      <c r="D263">
        <v>0.007189119596014655</v>
      </c>
      <c r="E263">
        <f t="shared" si="16"/>
        <v>0.004681987553475091</v>
      </c>
      <c r="F263">
        <f t="shared" si="17"/>
        <v>-0.007249326104356343</v>
      </c>
      <c r="G263">
        <f t="shared" si="18"/>
        <v>0</v>
      </c>
      <c r="H263">
        <v>0</v>
      </c>
      <c r="I263">
        <f t="shared" si="19"/>
        <v>0</v>
      </c>
    </row>
    <row r="264" spans="1:9" ht="12.75">
      <c r="A264" s="5">
        <v>29525</v>
      </c>
      <c r="B264">
        <v>-0.023359484156250183</v>
      </c>
      <c r="C264">
        <v>-0.015227642804079362</v>
      </c>
      <c r="D264">
        <v>0.006752236553531119</v>
      </c>
      <c r="E264">
        <f t="shared" si="16"/>
        <v>-0.0301117207097813</v>
      </c>
      <c r="F264">
        <f t="shared" si="17"/>
        <v>-0.02197987935761048</v>
      </c>
      <c r="G264">
        <f t="shared" si="18"/>
        <v>0</v>
      </c>
      <c r="H264">
        <v>0</v>
      </c>
      <c r="I264">
        <f t="shared" si="19"/>
        <v>0</v>
      </c>
    </row>
    <row r="265" spans="1:9" ht="12.75">
      <c r="A265" s="5">
        <v>29555</v>
      </c>
      <c r="B265">
        <v>0.011488377006760421</v>
      </c>
      <c r="C265">
        <v>0.022127739181536214</v>
      </c>
      <c r="D265">
        <v>0.006297598903922836</v>
      </c>
      <c r="E265">
        <f t="shared" si="16"/>
        <v>0.005190778102837586</v>
      </c>
      <c r="F265">
        <f t="shared" si="17"/>
        <v>0.015830140277613376</v>
      </c>
      <c r="G265">
        <f t="shared" si="18"/>
        <v>0.015830140277613376</v>
      </c>
      <c r="H265">
        <v>0</v>
      </c>
      <c r="I265">
        <f t="shared" si="19"/>
        <v>1</v>
      </c>
    </row>
    <row r="266" spans="1:9" ht="12.75">
      <c r="A266" s="5">
        <v>29586</v>
      </c>
      <c r="B266">
        <v>0.10208412611327947</v>
      </c>
      <c r="C266">
        <v>0.07146927329237988</v>
      </c>
      <c r="D266">
        <v>0.006451991413733636</v>
      </c>
      <c r="E266">
        <f t="shared" si="16"/>
        <v>0.09563213469954583</v>
      </c>
      <c r="F266">
        <f t="shared" si="17"/>
        <v>0.06501728187864625</v>
      </c>
      <c r="G266">
        <f t="shared" si="18"/>
        <v>0.06501728187864625</v>
      </c>
      <c r="H266">
        <v>0</v>
      </c>
      <c r="I266">
        <f t="shared" si="19"/>
        <v>1</v>
      </c>
    </row>
    <row r="267" spans="1:9" ht="12.75">
      <c r="A267" s="5">
        <v>29617</v>
      </c>
      <c r="B267">
        <v>-0.009420700855293803</v>
      </c>
      <c r="C267">
        <v>0.008591832460397528</v>
      </c>
      <c r="D267">
        <v>0.00679833224936857</v>
      </c>
      <c r="E267">
        <f t="shared" si="16"/>
        <v>-0.016219033104662373</v>
      </c>
      <c r="F267">
        <f t="shared" si="17"/>
        <v>0.0017935002110289582</v>
      </c>
      <c r="G267">
        <f t="shared" si="18"/>
        <v>0.0017935002110289582</v>
      </c>
      <c r="H267">
        <v>0</v>
      </c>
      <c r="I267">
        <f t="shared" si="19"/>
        <v>1</v>
      </c>
    </row>
    <row r="268" spans="1:9" ht="12.75">
      <c r="A268" s="5">
        <v>29645</v>
      </c>
      <c r="B268">
        <v>-0.053962057740890815</v>
      </c>
      <c r="C268">
        <v>-0.002874200519444346</v>
      </c>
      <c r="D268">
        <v>0.0065521933712658015</v>
      </c>
      <c r="E268">
        <f t="shared" si="16"/>
        <v>-0.060514251112156615</v>
      </c>
      <c r="F268">
        <f t="shared" si="17"/>
        <v>-0.009426393890710148</v>
      </c>
      <c r="G268">
        <f t="shared" si="18"/>
        <v>0</v>
      </c>
      <c r="H268">
        <v>0</v>
      </c>
      <c r="I268">
        <f t="shared" si="19"/>
        <v>0</v>
      </c>
    </row>
    <row r="269" spans="1:9" ht="12.75">
      <c r="A269" s="5">
        <v>29676</v>
      </c>
      <c r="B269">
        <v>-0.003502630551202112</v>
      </c>
      <c r="C269">
        <v>-0.004604851544591819</v>
      </c>
      <c r="D269">
        <v>0.006297598903922836</v>
      </c>
      <c r="E269">
        <f t="shared" si="16"/>
        <v>-0.009800229455124947</v>
      </c>
      <c r="F269">
        <f t="shared" si="17"/>
        <v>-0.010902450448514654</v>
      </c>
      <c r="G269">
        <f t="shared" si="18"/>
        <v>0</v>
      </c>
      <c r="H269">
        <v>0</v>
      </c>
      <c r="I269">
        <f t="shared" si="19"/>
        <v>0</v>
      </c>
    </row>
    <row r="270" spans="1:9" ht="12.75">
      <c r="A270" s="5">
        <v>29706</v>
      </c>
      <c r="B270">
        <v>0.025242617187608098</v>
      </c>
      <c r="C270">
        <v>0.05264088178523823</v>
      </c>
      <c r="D270">
        <v>0.005747183705393568</v>
      </c>
      <c r="E270">
        <f t="shared" si="16"/>
        <v>0.01949543348221453</v>
      </c>
      <c r="F270">
        <f t="shared" si="17"/>
        <v>0.04689369807984466</v>
      </c>
      <c r="G270">
        <f t="shared" si="18"/>
        <v>0.04689369807984466</v>
      </c>
      <c r="H270">
        <v>0</v>
      </c>
      <c r="I270">
        <f t="shared" si="19"/>
        <v>1</v>
      </c>
    </row>
    <row r="271" spans="1:9" ht="12.75">
      <c r="A271" s="5">
        <v>29737</v>
      </c>
      <c r="B271">
        <v>-0.03886886889937314</v>
      </c>
      <c r="C271">
        <v>0.012060974730617525</v>
      </c>
      <c r="D271">
        <v>0.005505716664142059</v>
      </c>
      <c r="E271">
        <f t="shared" si="16"/>
        <v>-0.0443745855635152</v>
      </c>
      <c r="F271">
        <f t="shared" si="17"/>
        <v>0.006555258066475466</v>
      </c>
      <c r="G271">
        <f t="shared" si="18"/>
        <v>0.006555258066475466</v>
      </c>
      <c r="H271">
        <v>0</v>
      </c>
      <c r="I271">
        <f t="shared" si="19"/>
        <v>1</v>
      </c>
    </row>
    <row r="272" spans="1:9" ht="12.75">
      <c r="A272" s="5">
        <v>29767</v>
      </c>
      <c r="B272">
        <v>0.06014626734665797</v>
      </c>
      <c r="C272">
        <v>-0.00485932455526558</v>
      </c>
      <c r="D272">
        <v>0.005856004415444307</v>
      </c>
      <c r="E272">
        <f t="shared" si="16"/>
        <v>0.05429026293121366</v>
      </c>
      <c r="F272">
        <f t="shared" si="17"/>
        <v>-0.010715328970709887</v>
      </c>
      <c r="G272">
        <f t="shared" si="18"/>
        <v>0</v>
      </c>
      <c r="H272">
        <v>0</v>
      </c>
      <c r="I272">
        <f t="shared" si="19"/>
        <v>0</v>
      </c>
    </row>
    <row r="273" spans="1:9" ht="12.75">
      <c r="A273" s="5">
        <v>29798</v>
      </c>
      <c r="B273">
        <v>-0.028635783378472054</v>
      </c>
      <c r="C273">
        <v>-0.01206706778006253</v>
      </c>
      <c r="D273">
        <v>0.005747183705393568</v>
      </c>
      <c r="E273">
        <f t="shared" si="16"/>
        <v>-0.03438296708386562</v>
      </c>
      <c r="F273">
        <f t="shared" si="17"/>
        <v>-0.017814251485456095</v>
      </c>
      <c r="G273">
        <f t="shared" si="18"/>
        <v>0</v>
      </c>
      <c r="H273">
        <v>0</v>
      </c>
      <c r="I273">
        <f t="shared" si="19"/>
        <v>0</v>
      </c>
    </row>
    <row r="274" spans="1:9" ht="12.75">
      <c r="A274" s="5">
        <v>29829</v>
      </c>
      <c r="B274">
        <v>-0.02190231902856772</v>
      </c>
      <c r="C274">
        <v>-0.03534127341966706</v>
      </c>
      <c r="D274">
        <v>0.005669367532652248</v>
      </c>
      <c r="E274">
        <f t="shared" si="16"/>
        <v>-0.027571686561219968</v>
      </c>
      <c r="F274">
        <f t="shared" si="17"/>
        <v>-0.04101064095231931</v>
      </c>
      <c r="G274">
        <f t="shared" si="18"/>
        <v>0</v>
      </c>
      <c r="H274">
        <v>0</v>
      </c>
      <c r="I274">
        <f t="shared" si="19"/>
        <v>0</v>
      </c>
    </row>
    <row r="275" spans="1:9" ht="12.75">
      <c r="A275" s="5">
        <v>29859</v>
      </c>
      <c r="B275">
        <v>0.04766316032144062</v>
      </c>
      <c r="C275">
        <v>0.04163010376437992</v>
      </c>
      <c r="D275">
        <v>0.005786064559611401</v>
      </c>
      <c r="E275">
        <f t="shared" si="16"/>
        <v>0.04187709576182922</v>
      </c>
      <c r="F275">
        <f t="shared" si="17"/>
        <v>0.03584403920476852</v>
      </c>
      <c r="G275">
        <f t="shared" si="18"/>
        <v>0.03584403920476852</v>
      </c>
      <c r="H275">
        <v>0</v>
      </c>
      <c r="I275">
        <f t="shared" si="19"/>
        <v>1</v>
      </c>
    </row>
    <row r="276" spans="1:9" ht="12.75">
      <c r="A276" s="5">
        <v>29890</v>
      </c>
      <c r="B276">
        <v>0.08151806940471239</v>
      </c>
      <c r="C276">
        <v>0.0630326729238892</v>
      </c>
      <c r="D276">
        <v>0.005762738224026393</v>
      </c>
      <c r="E276">
        <f t="shared" si="16"/>
        <v>0.07575533118068599</v>
      </c>
      <c r="F276">
        <f t="shared" si="17"/>
        <v>0.05726993469986281</v>
      </c>
      <c r="G276">
        <f t="shared" si="18"/>
        <v>0.05726993469986281</v>
      </c>
      <c r="H276">
        <v>0</v>
      </c>
      <c r="I276">
        <f t="shared" si="19"/>
        <v>1</v>
      </c>
    </row>
    <row r="277" spans="1:9" ht="12.75">
      <c r="A277" s="5">
        <v>29920</v>
      </c>
      <c r="B277">
        <v>0.10686314554236125</v>
      </c>
      <c r="C277">
        <v>0.04407534036264149</v>
      </c>
      <c r="D277">
        <v>0.00567715242063337</v>
      </c>
      <c r="E277">
        <f t="shared" si="16"/>
        <v>0.10118599312172788</v>
      </c>
      <c r="F277">
        <f t="shared" si="17"/>
        <v>0.038398187942008125</v>
      </c>
      <c r="G277">
        <f t="shared" si="18"/>
        <v>0.038398187942008125</v>
      </c>
      <c r="H277">
        <v>0</v>
      </c>
      <c r="I277">
        <f t="shared" si="19"/>
        <v>1</v>
      </c>
    </row>
    <row r="278" spans="1:9" ht="12.75">
      <c r="A278" s="5">
        <v>29951</v>
      </c>
      <c r="B278">
        <v>-0.02617423429221854</v>
      </c>
      <c r="C278">
        <v>0.0023637320134316047</v>
      </c>
      <c r="D278">
        <v>0.005614852944162349</v>
      </c>
      <c r="E278">
        <f t="shared" si="16"/>
        <v>-0.03178908723638089</v>
      </c>
      <c r="F278">
        <f t="shared" si="17"/>
        <v>-0.0032511209307307443</v>
      </c>
      <c r="G278">
        <f t="shared" si="18"/>
        <v>0</v>
      </c>
      <c r="H278">
        <v>0</v>
      </c>
      <c r="I278">
        <f t="shared" si="19"/>
        <v>0</v>
      </c>
    </row>
    <row r="279" spans="1:9" ht="12.75">
      <c r="A279" s="5">
        <v>29982</v>
      </c>
      <c r="B279">
        <v>0.0028519065978673277</v>
      </c>
      <c r="C279">
        <v>0.069049532456058</v>
      </c>
      <c r="D279">
        <v>0.005653795574588936</v>
      </c>
      <c r="E279">
        <f t="shared" si="16"/>
        <v>-0.0028018889767216083</v>
      </c>
      <c r="F279">
        <f t="shared" si="17"/>
        <v>0.06339573688146906</v>
      </c>
      <c r="G279">
        <f t="shared" si="18"/>
        <v>0.06339573688146906</v>
      </c>
      <c r="H279">
        <v>0</v>
      </c>
      <c r="I279">
        <f t="shared" si="19"/>
        <v>1</v>
      </c>
    </row>
    <row r="280" spans="1:9" ht="12.75">
      <c r="A280" s="5">
        <v>30010</v>
      </c>
      <c r="B280">
        <v>0.00406009489929836</v>
      </c>
      <c r="C280">
        <v>0.05144752187339747</v>
      </c>
      <c r="D280">
        <v>0.005122610174008413</v>
      </c>
      <c r="E280">
        <f t="shared" si="16"/>
        <v>-0.0010625152747100533</v>
      </c>
      <c r="F280">
        <f t="shared" si="17"/>
        <v>0.04632491169938906</v>
      </c>
      <c r="G280">
        <f t="shared" si="18"/>
        <v>0.04632491169938906</v>
      </c>
      <c r="H280">
        <v>0</v>
      </c>
      <c r="I280">
        <f t="shared" si="19"/>
        <v>1</v>
      </c>
    </row>
    <row r="281" spans="1:9" ht="12.75">
      <c r="A281" s="5">
        <v>30041</v>
      </c>
      <c r="B281">
        <v>0.03111539409207342</v>
      </c>
      <c r="C281">
        <v>-0.014249218791252374</v>
      </c>
      <c r="D281">
        <v>0.004934321635987169</v>
      </c>
      <c r="E281">
        <f t="shared" si="16"/>
        <v>0.026181072456086252</v>
      </c>
      <c r="F281">
        <f t="shared" si="17"/>
        <v>-0.01918354042723954</v>
      </c>
      <c r="G281">
        <f t="shared" si="18"/>
        <v>0</v>
      </c>
      <c r="H281">
        <v>0</v>
      </c>
      <c r="I281">
        <f t="shared" si="19"/>
        <v>0</v>
      </c>
    </row>
    <row r="282" spans="1:9" ht="12.75">
      <c r="A282" s="5">
        <v>30071</v>
      </c>
      <c r="B282">
        <v>-0.017832848239732798</v>
      </c>
      <c r="C282">
        <v>0.04900850213320605</v>
      </c>
      <c r="D282">
        <v>0.005091258279984235</v>
      </c>
      <c r="E282">
        <f t="shared" si="16"/>
        <v>-0.022924106519717033</v>
      </c>
      <c r="F282">
        <f t="shared" si="17"/>
        <v>0.04391724385322182</v>
      </c>
      <c r="G282">
        <f t="shared" si="18"/>
        <v>0.04391724385322182</v>
      </c>
      <c r="H282">
        <v>0</v>
      </c>
      <c r="I282">
        <f t="shared" si="19"/>
        <v>1</v>
      </c>
    </row>
    <row r="283" spans="1:9" ht="12.75">
      <c r="A283" s="5">
        <v>30102</v>
      </c>
      <c r="B283">
        <v>-0.03955663522252095</v>
      </c>
      <c r="C283">
        <v>0.014010948001102428</v>
      </c>
      <c r="D283">
        <v>0.004824289867981473</v>
      </c>
      <c r="E283">
        <f t="shared" si="16"/>
        <v>-0.04438092509050243</v>
      </c>
      <c r="F283">
        <f t="shared" si="17"/>
        <v>0.009186658133120956</v>
      </c>
      <c r="G283">
        <f t="shared" si="18"/>
        <v>0.009186658133120956</v>
      </c>
      <c r="H283">
        <v>0</v>
      </c>
      <c r="I283">
        <f t="shared" si="19"/>
        <v>1</v>
      </c>
    </row>
    <row r="284" spans="1:9" ht="12.75">
      <c r="A284" s="5">
        <v>30132</v>
      </c>
      <c r="B284">
        <v>-0.10010535213231364</v>
      </c>
      <c r="C284">
        <v>-0.06047513530233148</v>
      </c>
      <c r="D284">
        <v>0.004690484250882657</v>
      </c>
      <c r="E284">
        <f t="shared" si="16"/>
        <v>-0.1047958363831963</v>
      </c>
      <c r="F284">
        <f t="shared" si="17"/>
        <v>-0.06516561955321414</v>
      </c>
      <c r="G284">
        <f t="shared" si="18"/>
        <v>0</v>
      </c>
      <c r="H284">
        <v>0</v>
      </c>
      <c r="I284">
        <f t="shared" si="19"/>
        <v>0</v>
      </c>
    </row>
    <row r="285" spans="1:9" ht="12.75">
      <c r="A285" s="5">
        <v>30163</v>
      </c>
      <c r="B285">
        <v>0.05413981391667262</v>
      </c>
      <c r="C285">
        <v>0.06877262023020542</v>
      </c>
      <c r="D285">
        <v>0.00420065854532048</v>
      </c>
      <c r="E285">
        <f t="shared" si="16"/>
        <v>0.04993915537135214</v>
      </c>
      <c r="F285">
        <f t="shared" si="17"/>
        <v>0.06457196168488494</v>
      </c>
      <c r="G285">
        <f t="shared" si="18"/>
        <v>0.06457196168488494</v>
      </c>
      <c r="H285">
        <v>0</v>
      </c>
      <c r="I285">
        <f t="shared" si="19"/>
        <v>1</v>
      </c>
    </row>
    <row r="286" spans="1:9" ht="12.75">
      <c r="A286" s="5">
        <v>30194</v>
      </c>
      <c r="B286">
        <v>-0.03096222560396681</v>
      </c>
      <c r="C286">
        <v>-0.08931073731267657</v>
      </c>
      <c r="D286">
        <v>0.004224426192959847</v>
      </c>
      <c r="E286">
        <f t="shared" si="16"/>
        <v>-0.035186651796926656</v>
      </c>
      <c r="F286">
        <f t="shared" si="17"/>
        <v>-0.09353516350563641</v>
      </c>
      <c r="G286">
        <f t="shared" si="18"/>
        <v>0</v>
      </c>
      <c r="H286">
        <v>0</v>
      </c>
      <c r="I286">
        <f t="shared" si="19"/>
        <v>0</v>
      </c>
    </row>
    <row r="287" spans="1:9" ht="12.75">
      <c r="A287" s="5">
        <v>30224</v>
      </c>
      <c r="B287">
        <v>-0.08431958532391844</v>
      </c>
      <c r="C287">
        <v>0.053284221430574034</v>
      </c>
      <c r="D287">
        <v>0.004224426192959847</v>
      </c>
      <c r="E287">
        <f t="shared" si="16"/>
        <v>-0.08854401151687828</v>
      </c>
      <c r="F287">
        <f t="shared" si="17"/>
        <v>0.04905979523761419</v>
      </c>
      <c r="G287">
        <f t="shared" si="18"/>
        <v>0.04905979523761419</v>
      </c>
      <c r="H287">
        <v>0</v>
      </c>
      <c r="I287">
        <f t="shared" si="19"/>
        <v>1</v>
      </c>
    </row>
    <row r="288" spans="1:9" ht="12.75">
      <c r="A288" s="5">
        <v>30255</v>
      </c>
      <c r="B288">
        <v>0.036472372662356624</v>
      </c>
      <c r="C288">
        <v>0.02124978579413014</v>
      </c>
      <c r="D288">
        <v>0.00437479741314617</v>
      </c>
      <c r="E288">
        <f t="shared" si="16"/>
        <v>0.032097575249210454</v>
      </c>
      <c r="F288">
        <f t="shared" si="17"/>
        <v>0.01687498838098397</v>
      </c>
      <c r="G288">
        <f t="shared" si="18"/>
        <v>0.01687498838098397</v>
      </c>
      <c r="H288">
        <v>0</v>
      </c>
      <c r="I288">
        <f t="shared" si="19"/>
        <v>1</v>
      </c>
    </row>
    <row r="289" spans="1:9" ht="12.75">
      <c r="A289" s="5">
        <v>30285</v>
      </c>
      <c r="B289">
        <v>-0.057213856969173034</v>
      </c>
      <c r="C289">
        <v>-0.02869608164231129</v>
      </c>
      <c r="D289">
        <v>0.004595903705404001</v>
      </c>
      <c r="E289">
        <f t="shared" si="16"/>
        <v>-0.06180976067457704</v>
      </c>
      <c r="F289">
        <f t="shared" si="17"/>
        <v>-0.03329198534771529</v>
      </c>
      <c r="G289">
        <f t="shared" si="18"/>
        <v>0</v>
      </c>
      <c r="H289">
        <v>0</v>
      </c>
      <c r="I289">
        <f t="shared" si="19"/>
        <v>0</v>
      </c>
    </row>
    <row r="290" spans="1:9" ht="12.75">
      <c r="A290" s="5">
        <v>30316</v>
      </c>
      <c r="B290">
        <v>0.07032265891695309</v>
      </c>
      <c r="C290">
        <v>0.12378007570339945</v>
      </c>
      <c r="D290">
        <v>0.004540682107005815</v>
      </c>
      <c r="E290">
        <f t="shared" si="16"/>
        <v>0.06578197680994728</v>
      </c>
      <c r="F290">
        <f t="shared" si="17"/>
        <v>0.11923939359639364</v>
      </c>
      <c r="G290">
        <f t="shared" si="18"/>
        <v>0.11923939359639364</v>
      </c>
      <c r="H290">
        <v>0</v>
      </c>
      <c r="I290">
        <f t="shared" si="19"/>
        <v>1</v>
      </c>
    </row>
    <row r="291" spans="1:9" ht="12.75">
      <c r="A291" s="5">
        <v>30347</v>
      </c>
      <c r="B291">
        <v>0.08809605982627855</v>
      </c>
      <c r="C291">
        <v>0.036258181087190464</v>
      </c>
      <c r="D291">
        <v>0.004422226744724352</v>
      </c>
      <c r="E291">
        <f t="shared" si="16"/>
        <v>0.0836738330815542</v>
      </c>
      <c r="F291">
        <f t="shared" si="17"/>
        <v>0.03183595434246611</v>
      </c>
      <c r="G291">
        <f t="shared" si="18"/>
        <v>0.03183595434246611</v>
      </c>
      <c r="H291">
        <v>0</v>
      </c>
      <c r="I291">
        <f t="shared" si="19"/>
        <v>1</v>
      </c>
    </row>
    <row r="292" spans="1:9" ht="12.75">
      <c r="A292" s="5">
        <v>30375</v>
      </c>
      <c r="B292">
        <v>0.07346892644020703</v>
      </c>
      <c r="C292">
        <v>0.026047661210675557</v>
      </c>
      <c r="D292">
        <v>0.004548573147524312</v>
      </c>
      <c r="E292">
        <f t="shared" si="16"/>
        <v>0.06892035329268272</v>
      </c>
      <c r="F292">
        <f t="shared" si="17"/>
        <v>0.021499088063151244</v>
      </c>
      <c r="G292">
        <f t="shared" si="18"/>
        <v>0.021499088063151244</v>
      </c>
      <c r="H292">
        <v>0</v>
      </c>
      <c r="I292">
        <f t="shared" si="19"/>
        <v>1</v>
      </c>
    </row>
    <row r="293" spans="1:9" ht="12.75">
      <c r="A293" s="5">
        <v>30406</v>
      </c>
      <c r="B293">
        <v>0.0647363646440034</v>
      </c>
      <c r="C293">
        <v>-0.011516177337297796</v>
      </c>
      <c r="D293">
        <v>0.00448542389124228</v>
      </c>
      <c r="E293">
        <f t="shared" si="16"/>
        <v>0.06025094075276112</v>
      </c>
      <c r="F293">
        <f t="shared" si="17"/>
        <v>-0.016001601228540076</v>
      </c>
      <c r="G293">
        <f t="shared" si="18"/>
        <v>0</v>
      </c>
      <c r="H293">
        <v>0</v>
      </c>
      <c r="I293">
        <f t="shared" si="19"/>
        <v>0</v>
      </c>
    </row>
    <row r="294" spans="1:9" ht="12.75">
      <c r="A294" s="5">
        <v>30436</v>
      </c>
      <c r="B294">
        <v>0.005548377466467719</v>
      </c>
      <c r="C294">
        <v>0.00601599159098053</v>
      </c>
      <c r="D294">
        <v>0.004603789518831539</v>
      </c>
      <c r="E294">
        <f t="shared" si="16"/>
        <v>0.0009445879476361798</v>
      </c>
      <c r="F294">
        <f t="shared" si="17"/>
        <v>0.0014122020721489912</v>
      </c>
      <c r="G294">
        <f t="shared" si="18"/>
        <v>0.0014122020721489912</v>
      </c>
      <c r="H294">
        <v>0</v>
      </c>
      <c r="I294">
        <f t="shared" si="19"/>
        <v>1</v>
      </c>
    </row>
    <row r="295" spans="1:9" ht="12.75">
      <c r="A295" s="5">
        <v>30467</v>
      </c>
      <c r="B295">
        <v>0.015736829789934594</v>
      </c>
      <c r="C295">
        <v>0.046802010278863354</v>
      </c>
      <c r="D295">
        <v>0.004643207396361974</v>
      </c>
      <c r="E295">
        <f t="shared" si="16"/>
        <v>0.01109362239357262</v>
      </c>
      <c r="F295">
        <f t="shared" si="17"/>
        <v>0.04215880288250138</v>
      </c>
      <c r="G295">
        <f t="shared" si="18"/>
        <v>0.04215880288250138</v>
      </c>
      <c r="H295">
        <v>0</v>
      </c>
      <c r="I295">
        <f t="shared" si="19"/>
        <v>1</v>
      </c>
    </row>
    <row r="296" spans="1:9" ht="12.75">
      <c r="A296" s="5">
        <v>30497</v>
      </c>
      <c r="B296">
        <v>-0.009485660325247341</v>
      </c>
      <c r="C296">
        <v>0.047097002256141135</v>
      </c>
      <c r="D296">
        <v>0.004910755627440622</v>
      </c>
      <c r="E296">
        <f t="shared" si="16"/>
        <v>-0.014396415952687962</v>
      </c>
      <c r="F296">
        <f t="shared" si="17"/>
        <v>0.04218624662870051</v>
      </c>
      <c r="G296">
        <f t="shared" si="18"/>
        <v>0.04218624662870051</v>
      </c>
      <c r="H296">
        <v>0</v>
      </c>
      <c r="I296">
        <f t="shared" si="19"/>
        <v>1</v>
      </c>
    </row>
    <row r="297" spans="1:9" ht="12.75">
      <c r="A297" s="5">
        <v>30528</v>
      </c>
      <c r="B297">
        <v>0.0517880400159369</v>
      </c>
      <c r="C297">
        <v>0.03436170646313571</v>
      </c>
      <c r="D297">
        <v>0.005052051818036236</v>
      </c>
      <c r="E297">
        <f t="shared" si="16"/>
        <v>0.04673598819790066</v>
      </c>
      <c r="F297">
        <f t="shared" si="17"/>
        <v>0.02930965464509947</v>
      </c>
      <c r="G297">
        <f t="shared" si="18"/>
        <v>0.02930965464509947</v>
      </c>
      <c r="H297">
        <v>0</v>
      </c>
      <c r="I297">
        <f t="shared" si="19"/>
        <v>1</v>
      </c>
    </row>
    <row r="298" spans="1:9" ht="12.75">
      <c r="A298" s="5">
        <v>30559</v>
      </c>
      <c r="B298">
        <v>-0.11067297362177965</v>
      </c>
      <c r="C298">
        <v>-0.02446295430648614</v>
      </c>
      <c r="D298">
        <v>0.005333927497857702</v>
      </c>
      <c r="E298">
        <f t="shared" si="16"/>
        <v>-0.11600690111963735</v>
      </c>
      <c r="F298">
        <f t="shared" si="17"/>
        <v>-0.029796881804343842</v>
      </c>
      <c r="G298">
        <f t="shared" si="18"/>
        <v>0</v>
      </c>
      <c r="H298">
        <v>0</v>
      </c>
      <c r="I298">
        <f t="shared" si="19"/>
        <v>0</v>
      </c>
    </row>
    <row r="299" spans="1:9" ht="12.75">
      <c r="A299" s="5">
        <v>30589</v>
      </c>
      <c r="B299">
        <v>-0.20751974039865334</v>
      </c>
      <c r="C299">
        <v>-0.2454280490561666</v>
      </c>
      <c r="D299">
        <v>0.00427985768959517</v>
      </c>
      <c r="E299">
        <f t="shared" si="16"/>
        <v>-0.2117995980882485</v>
      </c>
      <c r="F299">
        <f t="shared" si="17"/>
        <v>-0.24970790674576177</v>
      </c>
      <c r="G299">
        <f t="shared" si="18"/>
        <v>0</v>
      </c>
      <c r="H299">
        <v>0</v>
      </c>
      <c r="I299">
        <f t="shared" si="19"/>
        <v>0</v>
      </c>
    </row>
    <row r="300" spans="1:9" ht="12.75">
      <c r="A300" s="5">
        <v>30620</v>
      </c>
      <c r="B300">
        <v>-0.0916327393584376</v>
      </c>
      <c r="C300">
        <v>-0.08921259993620634</v>
      </c>
      <c r="D300">
        <v>0.004232347236008758</v>
      </c>
      <c r="E300">
        <f t="shared" si="16"/>
        <v>-0.09586508659444636</v>
      </c>
      <c r="F300">
        <f t="shared" si="17"/>
        <v>-0.09344494717221509</v>
      </c>
      <c r="G300">
        <f t="shared" si="18"/>
        <v>0</v>
      </c>
      <c r="H300">
        <v>0</v>
      </c>
      <c r="I300">
        <f t="shared" si="19"/>
        <v>0</v>
      </c>
    </row>
    <row r="301" spans="1:9" ht="12.75">
      <c r="A301" s="5">
        <v>30650</v>
      </c>
      <c r="B301">
        <v>0.042100673253553246</v>
      </c>
      <c r="C301">
        <v>0.07032936400105885</v>
      </c>
      <c r="D301">
        <v>0.004603789518831539</v>
      </c>
      <c r="E301">
        <f t="shared" si="16"/>
        <v>0.03749688373472171</v>
      </c>
      <c r="F301">
        <f t="shared" si="17"/>
        <v>0.06572557448222731</v>
      </c>
      <c r="G301">
        <f t="shared" si="18"/>
        <v>0.06572557448222731</v>
      </c>
      <c r="H301">
        <v>0</v>
      </c>
      <c r="I301">
        <f t="shared" si="19"/>
        <v>1</v>
      </c>
    </row>
    <row r="302" spans="1:9" ht="12.75">
      <c r="A302" s="5">
        <v>30681</v>
      </c>
      <c r="B302">
        <v>-0.027524673390089918</v>
      </c>
      <c r="C302">
        <v>0.03963625052143875</v>
      </c>
      <c r="D302">
        <v>0.004572241786736675</v>
      </c>
      <c r="E302">
        <f t="shared" si="16"/>
        <v>-0.03209691517682659</v>
      </c>
      <c r="F302">
        <f t="shared" si="17"/>
        <v>0.03506400873470208</v>
      </c>
      <c r="G302">
        <f t="shared" si="18"/>
        <v>0.03506400873470208</v>
      </c>
      <c r="H302">
        <f>1</f>
        <v>1</v>
      </c>
      <c r="I302">
        <f t="shared" si="19"/>
        <v>1</v>
      </c>
    </row>
    <row r="303" spans="1:9" ht="12.75">
      <c r="A303" s="5">
        <v>30712</v>
      </c>
      <c r="B303">
        <v>0.05480134585971277</v>
      </c>
      <c r="C303">
        <v>0.04096669171828301</v>
      </c>
      <c r="D303">
        <v>0.004556463440891313</v>
      </c>
      <c r="E303">
        <f t="shared" si="16"/>
        <v>0.050244882418821454</v>
      </c>
      <c r="F303">
        <f t="shared" si="17"/>
        <v>0.036410228277391696</v>
      </c>
      <c r="G303">
        <f t="shared" si="18"/>
        <v>0.036410228277391696</v>
      </c>
      <c r="H303">
        <f>1</f>
        <v>1</v>
      </c>
      <c r="I303">
        <f t="shared" si="19"/>
        <v>1</v>
      </c>
    </row>
    <row r="304" spans="1:9" ht="12.75">
      <c r="A304" s="5">
        <v>30741</v>
      </c>
      <c r="B304">
        <v>-0.08790129428605788</v>
      </c>
      <c r="C304">
        <v>-0.033911852007609634</v>
      </c>
      <c r="D304">
        <v>0.004627442482706686</v>
      </c>
      <c r="E304">
        <f t="shared" si="16"/>
        <v>-0.09252873676876457</v>
      </c>
      <c r="F304">
        <f t="shared" si="17"/>
        <v>-0.03853929449031632</v>
      </c>
      <c r="G304">
        <f t="shared" si="18"/>
        <v>0</v>
      </c>
      <c r="H304">
        <f>1</f>
        <v>1</v>
      </c>
      <c r="I304">
        <f t="shared" si="19"/>
        <v>0</v>
      </c>
    </row>
    <row r="305" spans="1:9" ht="12.75">
      <c r="A305" s="5">
        <v>30772</v>
      </c>
      <c r="B305">
        <v>0.0520408781250434</v>
      </c>
      <c r="C305">
        <v>0.009380715439099784</v>
      </c>
      <c r="D305">
        <v>0.004840017589710394</v>
      </c>
      <c r="E305">
        <f t="shared" si="16"/>
        <v>0.047200860535333004</v>
      </c>
      <c r="F305">
        <f t="shared" si="17"/>
        <v>0.00454069784938939</v>
      </c>
      <c r="G305">
        <f t="shared" si="18"/>
        <v>0.00454069784938939</v>
      </c>
      <c r="H305">
        <f>1</f>
        <v>1</v>
      </c>
      <c r="I305">
        <f t="shared" si="19"/>
        <v>1</v>
      </c>
    </row>
    <row r="306" spans="1:9" ht="12.75">
      <c r="A306" s="5">
        <v>30802</v>
      </c>
      <c r="B306">
        <v>0.0020263431452324674</v>
      </c>
      <c r="C306">
        <v>0.003171027891648908</v>
      </c>
      <c r="D306">
        <v>0.005193108838738465</v>
      </c>
      <c r="E306">
        <f t="shared" si="16"/>
        <v>-0.0031667656935059976</v>
      </c>
      <c r="F306">
        <f t="shared" si="17"/>
        <v>-0.0020220809470895573</v>
      </c>
      <c r="G306">
        <f t="shared" si="18"/>
        <v>0</v>
      </c>
      <c r="H306">
        <f>1</f>
        <v>1</v>
      </c>
      <c r="I306">
        <f t="shared" si="19"/>
        <v>0</v>
      </c>
    </row>
    <row r="307" spans="1:9" ht="12.75">
      <c r="A307" s="5">
        <v>30833</v>
      </c>
      <c r="B307">
        <v>0.12406108318231641</v>
      </c>
      <c r="C307">
        <v>0.04234661747147659</v>
      </c>
      <c r="D307">
        <v>0.0052948350669989605</v>
      </c>
      <c r="E307">
        <f t="shared" si="16"/>
        <v>0.11876624811531745</v>
      </c>
      <c r="F307">
        <f t="shared" si="17"/>
        <v>0.03705178240447763</v>
      </c>
      <c r="G307">
        <f t="shared" si="18"/>
        <v>0.03705178240447763</v>
      </c>
      <c r="H307">
        <f>1</f>
        <v>1</v>
      </c>
      <c r="I307">
        <f t="shared" si="19"/>
        <v>1</v>
      </c>
    </row>
    <row r="308" spans="1:9" ht="12.75">
      <c r="A308" s="5">
        <v>30863</v>
      </c>
      <c r="B308">
        <v>-0.012595758070012472</v>
      </c>
      <c r="C308">
        <v>-0.005426028857428595</v>
      </c>
      <c r="D308">
        <v>0.005599270795026948</v>
      </c>
      <c r="E308">
        <f t="shared" si="16"/>
        <v>-0.01819502886503942</v>
      </c>
      <c r="F308">
        <f t="shared" si="17"/>
        <v>-0.011025299652455543</v>
      </c>
      <c r="G308">
        <f t="shared" si="18"/>
        <v>0</v>
      </c>
      <c r="H308">
        <f>1</f>
        <v>1</v>
      </c>
      <c r="I308">
        <f t="shared" si="19"/>
        <v>0</v>
      </c>
    </row>
    <row r="309" spans="1:9" ht="12.75">
      <c r="A309" s="5">
        <v>30894</v>
      </c>
      <c r="B309">
        <v>-0.11146532511230395</v>
      </c>
      <c r="C309">
        <v>-0.03936483058865216</v>
      </c>
      <c r="D309">
        <v>0.005871538637380114</v>
      </c>
      <c r="E309">
        <f t="shared" si="16"/>
        <v>-0.11733686374968406</v>
      </c>
      <c r="F309">
        <f t="shared" si="17"/>
        <v>-0.045236369226032275</v>
      </c>
      <c r="G309">
        <f t="shared" si="18"/>
        <v>0</v>
      </c>
      <c r="H309">
        <f>1</f>
        <v>1</v>
      </c>
      <c r="I309">
        <f t="shared" si="19"/>
        <v>0</v>
      </c>
    </row>
    <row r="310" spans="1:9" ht="12.75">
      <c r="A310" s="5">
        <v>30925</v>
      </c>
      <c r="B310">
        <v>0.03383407301578187</v>
      </c>
      <c r="C310">
        <v>0.03896036677345695</v>
      </c>
      <c r="D310">
        <v>0.005832697651669582</v>
      </c>
      <c r="E310">
        <f t="shared" si="16"/>
        <v>0.028001375364112284</v>
      </c>
      <c r="F310">
        <f t="shared" si="17"/>
        <v>0.03312766912178736</v>
      </c>
      <c r="G310">
        <f t="shared" si="18"/>
        <v>0.03312766912178736</v>
      </c>
      <c r="H310">
        <f>1</f>
        <v>1</v>
      </c>
      <c r="I310">
        <f t="shared" si="19"/>
        <v>1</v>
      </c>
    </row>
    <row r="311" spans="1:9" ht="12.75">
      <c r="A311" s="5">
        <v>30955</v>
      </c>
      <c r="B311">
        <v>0.06120002893283457</v>
      </c>
      <c r="C311">
        <v>0.025633119968803644</v>
      </c>
      <c r="D311">
        <v>0.005918123936273349</v>
      </c>
      <c r="E311">
        <f t="shared" si="16"/>
        <v>0.05528190499656122</v>
      </c>
      <c r="F311">
        <f t="shared" si="17"/>
        <v>0.019714996032530296</v>
      </c>
      <c r="G311">
        <f t="shared" si="18"/>
        <v>0.019714996032530296</v>
      </c>
      <c r="H311">
        <f>1</f>
        <v>1</v>
      </c>
      <c r="I311">
        <f t="shared" si="19"/>
        <v>1</v>
      </c>
    </row>
    <row r="312" spans="1:9" ht="12.75">
      <c r="A312" s="5">
        <v>30986</v>
      </c>
      <c r="B312">
        <v>-0.025164421988130573</v>
      </c>
      <c r="C312">
        <v>-0.01907163311158232</v>
      </c>
      <c r="D312">
        <v>0.006282143908824138</v>
      </c>
      <c r="E312">
        <f t="shared" si="16"/>
        <v>-0.031446565896954715</v>
      </c>
      <c r="F312">
        <f t="shared" si="17"/>
        <v>-0.02535377702040646</v>
      </c>
      <c r="G312">
        <f t="shared" si="18"/>
        <v>0</v>
      </c>
      <c r="H312">
        <f>1</f>
        <v>1</v>
      </c>
      <c r="I312">
        <f t="shared" si="19"/>
        <v>0</v>
      </c>
    </row>
    <row r="313" spans="1:9" ht="12.75">
      <c r="A313" s="5">
        <v>31016</v>
      </c>
      <c r="B313">
        <v>0.027921776676320714</v>
      </c>
      <c r="C313">
        <v>0.014580795838439433</v>
      </c>
      <c r="D313">
        <v>0.006490544888089266</v>
      </c>
      <c r="E313">
        <f t="shared" si="16"/>
        <v>0.021431231788231447</v>
      </c>
      <c r="F313">
        <f t="shared" si="17"/>
        <v>0.008090250950350167</v>
      </c>
      <c r="G313">
        <f t="shared" si="18"/>
        <v>0.008090250950350167</v>
      </c>
      <c r="H313">
        <f>1</f>
        <v>1</v>
      </c>
      <c r="I313">
        <f t="shared" si="19"/>
        <v>1</v>
      </c>
    </row>
    <row r="314" spans="1:9" ht="12.75">
      <c r="A314" s="5">
        <v>31047</v>
      </c>
      <c r="B314">
        <v>0.06957400900349783</v>
      </c>
      <c r="C314">
        <v>0.06869996767974881</v>
      </c>
      <c r="D314">
        <v>0.006713803986630604</v>
      </c>
      <c r="E314">
        <f t="shared" si="16"/>
        <v>0.06286020501686723</v>
      </c>
      <c r="F314">
        <f t="shared" si="17"/>
        <v>0.06198616369311821</v>
      </c>
      <c r="G314">
        <f t="shared" si="18"/>
        <v>0.06198616369311821</v>
      </c>
      <c r="H314">
        <f>1</f>
        <v>1</v>
      </c>
      <c r="I314">
        <f t="shared" si="19"/>
        <v>1</v>
      </c>
    </row>
    <row r="315" spans="1:9" ht="12.75">
      <c r="A315" s="5">
        <v>31078</v>
      </c>
      <c r="B315">
        <v>-0.06408200435265117</v>
      </c>
      <c r="C315">
        <v>-0.029371237891800857</v>
      </c>
      <c r="D315">
        <v>0.006959466685651465</v>
      </c>
      <c r="E315">
        <f t="shared" si="16"/>
        <v>-0.07104147103830263</v>
      </c>
      <c r="F315">
        <f t="shared" si="17"/>
        <v>-0.03633070457745232</v>
      </c>
      <c r="G315">
        <f t="shared" si="18"/>
        <v>0</v>
      </c>
      <c r="H315">
        <f>1</f>
        <v>1</v>
      </c>
      <c r="I315">
        <f t="shared" si="19"/>
        <v>0</v>
      </c>
    </row>
    <row r="316" spans="1:9" ht="12.75">
      <c r="A316" s="5">
        <v>31106</v>
      </c>
      <c r="B316">
        <v>-0.10734026198326777</v>
      </c>
      <c r="C316">
        <v>0.020592439573627015</v>
      </c>
      <c r="D316">
        <v>0.007104986995901949</v>
      </c>
      <c r="E316">
        <f t="shared" si="16"/>
        <v>-0.11444524897916972</v>
      </c>
      <c r="F316">
        <f t="shared" si="17"/>
        <v>0.013487452577725066</v>
      </c>
      <c r="G316">
        <f t="shared" si="18"/>
        <v>0.013487452577725066</v>
      </c>
      <c r="H316">
        <f>1</f>
        <v>1</v>
      </c>
      <c r="I316">
        <f t="shared" si="19"/>
        <v>1</v>
      </c>
    </row>
    <row r="317" spans="1:9" ht="12.75">
      <c r="A317" s="5">
        <v>31137</v>
      </c>
      <c r="B317">
        <v>0.044716838781796116</v>
      </c>
      <c r="C317">
        <v>0.04887575108986489</v>
      </c>
      <c r="D317">
        <v>0.006729179140425756</v>
      </c>
      <c r="E317">
        <f t="shared" si="16"/>
        <v>0.03798765964137036</v>
      </c>
      <c r="F317">
        <f t="shared" si="17"/>
        <v>0.04214657194943913</v>
      </c>
      <c r="G317">
        <f t="shared" si="18"/>
        <v>0.04214657194943913</v>
      </c>
      <c r="H317">
        <f>1</f>
        <v>1</v>
      </c>
      <c r="I317">
        <f t="shared" si="19"/>
        <v>1</v>
      </c>
    </row>
    <row r="318" spans="1:9" ht="12.75">
      <c r="A318" s="5">
        <v>31167</v>
      </c>
      <c r="B318">
        <v>-0.02908758189359482</v>
      </c>
      <c r="C318">
        <v>0.03453434457335714</v>
      </c>
      <c r="D318">
        <v>0.006882774858654447</v>
      </c>
      <c r="E318">
        <f t="shared" si="16"/>
        <v>-0.03597035675224927</v>
      </c>
      <c r="F318">
        <f t="shared" si="17"/>
        <v>0.027651569714702694</v>
      </c>
      <c r="G318">
        <f t="shared" si="18"/>
        <v>0.027651569714702694</v>
      </c>
      <c r="H318">
        <f>1</f>
        <v>1</v>
      </c>
      <c r="I318">
        <f t="shared" si="19"/>
        <v>1</v>
      </c>
    </row>
    <row r="319" spans="1:9" ht="12.75">
      <c r="A319" s="5">
        <v>31198</v>
      </c>
      <c r="B319">
        <v>0.020302752337862</v>
      </c>
      <c r="C319">
        <v>-0.007956189189306675</v>
      </c>
      <c r="D319">
        <v>0.006405703688048089</v>
      </c>
      <c r="E319">
        <f t="shared" si="16"/>
        <v>0.01389704864981391</v>
      </c>
      <c r="F319">
        <f t="shared" si="17"/>
        <v>-0.014361892877354765</v>
      </c>
      <c r="G319">
        <f t="shared" si="18"/>
        <v>0</v>
      </c>
      <c r="H319">
        <f>1</f>
        <v>1</v>
      </c>
      <c r="I319">
        <f t="shared" si="19"/>
        <v>0</v>
      </c>
    </row>
    <row r="320" spans="1:9" ht="12.75">
      <c r="A320" s="5">
        <v>31228</v>
      </c>
      <c r="B320">
        <v>0.027557944063657993</v>
      </c>
      <c r="C320">
        <v>0.08468147448418545</v>
      </c>
      <c r="D320">
        <v>0.006258956040567123</v>
      </c>
      <c r="E320">
        <f t="shared" si="16"/>
        <v>0.02129898802309087</v>
      </c>
      <c r="F320">
        <f t="shared" si="17"/>
        <v>0.07842251844361832</v>
      </c>
      <c r="G320">
        <f t="shared" si="18"/>
        <v>0.07842251844361832</v>
      </c>
      <c r="H320">
        <f>1</f>
        <v>1</v>
      </c>
      <c r="I320">
        <f t="shared" si="19"/>
        <v>1</v>
      </c>
    </row>
    <row r="321" spans="1:9" ht="12.75">
      <c r="A321" s="5">
        <v>31259</v>
      </c>
      <c r="B321">
        <v>0.028674114916159992</v>
      </c>
      <c r="C321">
        <v>0.015397491417165792</v>
      </c>
      <c r="D321">
        <v>0.006328500297929777</v>
      </c>
      <c r="E321">
        <f t="shared" si="16"/>
        <v>0.022345614618230217</v>
      </c>
      <c r="F321">
        <f t="shared" si="17"/>
        <v>0.009068991119236015</v>
      </c>
      <c r="G321">
        <f t="shared" si="18"/>
        <v>0.009068991119236015</v>
      </c>
      <c r="H321">
        <f>1</f>
        <v>1</v>
      </c>
      <c r="I321">
        <f t="shared" si="19"/>
        <v>1</v>
      </c>
    </row>
    <row r="322" spans="1:9" ht="12.75">
      <c r="A322" s="5">
        <v>31290</v>
      </c>
      <c r="B322">
        <v>-0.06955572017828847</v>
      </c>
      <c r="C322">
        <v>-0.006565824329870139</v>
      </c>
      <c r="D322">
        <v>0.00634394669896257</v>
      </c>
      <c r="E322">
        <f t="shared" si="16"/>
        <v>-0.07589966687725104</v>
      </c>
      <c r="F322">
        <f t="shared" si="17"/>
        <v>-0.012909771028832707</v>
      </c>
      <c r="G322">
        <f t="shared" si="18"/>
        <v>0</v>
      </c>
      <c r="H322">
        <f>1</f>
        <v>1</v>
      </c>
      <c r="I322">
        <f t="shared" si="19"/>
        <v>0</v>
      </c>
    </row>
    <row r="323" spans="1:9" ht="12.75">
      <c r="A323" s="5">
        <v>31320</v>
      </c>
      <c r="B323">
        <v>-0.08606344544055149</v>
      </c>
      <c r="C323">
        <v>-0.025497748310687626</v>
      </c>
      <c r="D323">
        <v>0.006235761718387423</v>
      </c>
      <c r="E323">
        <f aca="true" t="shared" si="20" ref="E323:E386">B323-D323</f>
        <v>-0.09229920715893891</v>
      </c>
      <c r="F323">
        <f aca="true" t="shared" si="21" ref="F323:F386">C323-D323</f>
        <v>-0.03173351002907505</v>
      </c>
      <c r="G323">
        <f aca="true" t="shared" si="22" ref="G323:G386">F323*I323</f>
        <v>0</v>
      </c>
      <c r="H323">
        <f>1</f>
        <v>1</v>
      </c>
      <c r="I323">
        <f aca="true" t="shared" si="23" ref="I323:I386">IF(F323&lt;=0,0,1)</f>
        <v>0</v>
      </c>
    </row>
    <row r="324" spans="1:9" ht="12.75">
      <c r="A324" s="5">
        <v>31351</v>
      </c>
      <c r="B324">
        <v>-0.014176900471631946</v>
      </c>
      <c r="C324">
        <v>0.01640599192460053</v>
      </c>
      <c r="D324">
        <v>0.006096460051477208</v>
      </c>
      <c r="E324">
        <f t="shared" si="20"/>
        <v>-0.020273360523109154</v>
      </c>
      <c r="F324">
        <f t="shared" si="21"/>
        <v>0.010309531873123322</v>
      </c>
      <c r="G324">
        <f t="shared" si="22"/>
        <v>0.010309531873123322</v>
      </c>
      <c r="H324">
        <f>1</f>
        <v>1</v>
      </c>
      <c r="I324">
        <f t="shared" si="23"/>
        <v>1</v>
      </c>
    </row>
    <row r="325" spans="1:9" ht="12.75">
      <c r="A325" s="5">
        <v>31381</v>
      </c>
      <c r="B325">
        <v>-0.03634730553254608</v>
      </c>
      <c r="C325">
        <v>0.021190686979638836</v>
      </c>
      <c r="D325">
        <v>0.006065472477137299</v>
      </c>
      <c r="E325">
        <f t="shared" si="20"/>
        <v>-0.04241277800968338</v>
      </c>
      <c r="F325">
        <f t="shared" si="21"/>
        <v>0.015125214502501537</v>
      </c>
      <c r="G325">
        <f t="shared" si="22"/>
        <v>0.015125214502501537</v>
      </c>
      <c r="H325">
        <f>1</f>
        <v>1</v>
      </c>
      <c r="I325">
        <f t="shared" si="23"/>
        <v>1</v>
      </c>
    </row>
    <row r="326" spans="1:9" ht="12.75">
      <c r="A326" s="5">
        <v>31412</v>
      </c>
      <c r="B326">
        <v>0.046727076407969394</v>
      </c>
      <c r="C326">
        <v>-0.0712996775848665</v>
      </c>
      <c r="D326">
        <v>0.006212560938691354</v>
      </c>
      <c r="E326">
        <f t="shared" si="20"/>
        <v>0.04051451546927804</v>
      </c>
      <c r="F326">
        <f t="shared" si="21"/>
        <v>-0.07751223852355785</v>
      </c>
      <c r="G326">
        <f t="shared" si="22"/>
        <v>0</v>
      </c>
      <c r="H326">
        <f>1</f>
        <v>1</v>
      </c>
      <c r="I326">
        <f t="shared" si="23"/>
        <v>0</v>
      </c>
    </row>
    <row r="327" spans="1:9" ht="12.75">
      <c r="A327" s="5">
        <v>31443</v>
      </c>
      <c r="B327">
        <v>0.0641987895222773</v>
      </c>
      <c r="C327">
        <v>0.008502706414199632</v>
      </c>
      <c r="D327">
        <v>0.006235761718387423</v>
      </c>
      <c r="E327">
        <f t="shared" si="20"/>
        <v>0.05796302780388987</v>
      </c>
      <c r="F327">
        <f t="shared" si="21"/>
        <v>0.002266944695812209</v>
      </c>
      <c r="G327">
        <f t="shared" si="22"/>
        <v>0.002266944695812209</v>
      </c>
      <c r="H327">
        <f>1</f>
        <v>1</v>
      </c>
      <c r="I327">
        <f t="shared" si="23"/>
        <v>1</v>
      </c>
    </row>
    <row r="328" spans="1:9" ht="12.75">
      <c r="A328" s="5">
        <v>31471</v>
      </c>
      <c r="B328">
        <v>0.021180822079446826</v>
      </c>
      <c r="C328">
        <v>0.023965542734276302</v>
      </c>
      <c r="D328">
        <v>0.006258956040567123</v>
      </c>
      <c r="E328">
        <f t="shared" si="20"/>
        <v>0.014921866038879704</v>
      </c>
      <c r="F328">
        <f t="shared" si="21"/>
        <v>0.01770658669370918</v>
      </c>
      <c r="G328">
        <f t="shared" si="22"/>
        <v>0.01770658669370918</v>
      </c>
      <c r="H328">
        <f>1</f>
        <v>1</v>
      </c>
      <c r="I328">
        <f t="shared" si="23"/>
        <v>1</v>
      </c>
    </row>
    <row r="329" spans="1:9" ht="12.75">
      <c r="A329" s="5">
        <v>31502</v>
      </c>
      <c r="B329">
        <v>0.027075244823034035</v>
      </c>
      <c r="C329">
        <v>-0.02725516829966913</v>
      </c>
      <c r="D329">
        <v>0.006251225317120479</v>
      </c>
      <c r="E329">
        <f t="shared" si="20"/>
        <v>0.020824019505913557</v>
      </c>
      <c r="F329">
        <f t="shared" si="21"/>
        <v>-0.03350639361678961</v>
      </c>
      <c r="G329">
        <f t="shared" si="22"/>
        <v>0</v>
      </c>
      <c r="H329">
        <f>1</f>
        <v>1</v>
      </c>
      <c r="I329">
        <f t="shared" si="23"/>
        <v>0</v>
      </c>
    </row>
    <row r="330" spans="1:9" ht="12.75">
      <c r="A330" s="5">
        <v>31532</v>
      </c>
      <c r="B330">
        <v>0.10720437080684073</v>
      </c>
      <c r="C330">
        <v>0.08800091142270103</v>
      </c>
      <c r="D330">
        <v>0.006220295249647142</v>
      </c>
      <c r="E330">
        <f t="shared" si="20"/>
        <v>0.10098407555719359</v>
      </c>
      <c r="F330">
        <f t="shared" si="21"/>
        <v>0.08178061617305389</v>
      </c>
      <c r="G330">
        <f t="shared" si="22"/>
        <v>0.08178061617305389</v>
      </c>
      <c r="H330">
        <f>1</f>
        <v>1</v>
      </c>
      <c r="I330">
        <f t="shared" si="23"/>
        <v>1</v>
      </c>
    </row>
    <row r="331" spans="1:9" ht="12.75">
      <c r="A331" s="5">
        <v>31563</v>
      </c>
      <c r="B331">
        <v>-0.021164811192043272</v>
      </c>
      <c r="C331">
        <v>-0.008926023810191917</v>
      </c>
      <c r="D331">
        <v>0.006212560938691354</v>
      </c>
      <c r="E331">
        <f t="shared" si="20"/>
        <v>-0.027377372130734625</v>
      </c>
      <c r="F331">
        <f t="shared" si="21"/>
        <v>-0.015138584748883271</v>
      </c>
      <c r="G331">
        <f t="shared" si="22"/>
        <v>0</v>
      </c>
      <c r="H331">
        <f>1</f>
        <v>1</v>
      </c>
      <c r="I331">
        <f t="shared" si="23"/>
        <v>0</v>
      </c>
    </row>
    <row r="332" spans="1:9" ht="12.75">
      <c r="A332" s="5">
        <v>31593</v>
      </c>
      <c r="B332">
        <v>-0.0526076017491076</v>
      </c>
      <c r="C332">
        <v>-0.005236860337682712</v>
      </c>
      <c r="D332">
        <v>0.006018969499740061</v>
      </c>
      <c r="E332">
        <f t="shared" si="20"/>
        <v>-0.05862657124884766</v>
      </c>
      <c r="F332">
        <f t="shared" si="21"/>
        <v>-0.011255829837422772</v>
      </c>
      <c r="G332">
        <f t="shared" si="22"/>
        <v>0</v>
      </c>
      <c r="H332">
        <f>1</f>
        <v>1</v>
      </c>
      <c r="I332">
        <f t="shared" si="23"/>
        <v>0</v>
      </c>
    </row>
    <row r="333" spans="1:9" ht="12.75">
      <c r="A333" s="5">
        <v>31624</v>
      </c>
      <c r="B333">
        <v>-0.07863458728128077</v>
      </c>
      <c r="C333">
        <v>-0.09906282498141365</v>
      </c>
      <c r="D333">
        <v>0.005941406823502819</v>
      </c>
      <c r="E333">
        <f t="shared" si="20"/>
        <v>-0.08457599410478359</v>
      </c>
      <c r="F333">
        <f t="shared" si="21"/>
        <v>-0.10500423180491647</v>
      </c>
      <c r="G333">
        <f t="shared" si="22"/>
        <v>0</v>
      </c>
      <c r="H333">
        <f>1</f>
        <v>1</v>
      </c>
      <c r="I333">
        <f t="shared" si="23"/>
        <v>0</v>
      </c>
    </row>
    <row r="334" spans="1:9" ht="12.75">
      <c r="A334" s="5">
        <v>31655</v>
      </c>
      <c r="B334">
        <v>0.042771312876304805</v>
      </c>
      <c r="C334">
        <v>-0.05254067814587028</v>
      </c>
      <c r="D334">
        <v>0.005747183705393568</v>
      </c>
      <c r="E334">
        <f t="shared" si="20"/>
        <v>0.03702412917091124</v>
      </c>
      <c r="F334">
        <f t="shared" si="21"/>
        <v>-0.05828786185126385</v>
      </c>
      <c r="G334">
        <f t="shared" si="22"/>
        <v>0</v>
      </c>
      <c r="H334">
        <f>1</f>
        <v>1</v>
      </c>
      <c r="I334">
        <f t="shared" si="23"/>
        <v>0</v>
      </c>
    </row>
    <row r="335" spans="1:9" ht="12.75">
      <c r="A335" s="5">
        <v>31685</v>
      </c>
      <c r="B335">
        <v>-0.007820176705833433</v>
      </c>
      <c r="C335">
        <v>-0.006720785890857207</v>
      </c>
      <c r="D335">
        <v>0.005723846482370572</v>
      </c>
      <c r="E335">
        <f t="shared" si="20"/>
        <v>-0.013544023188204005</v>
      </c>
      <c r="F335">
        <f t="shared" si="21"/>
        <v>-0.01244463237322778</v>
      </c>
      <c r="G335">
        <f t="shared" si="22"/>
        <v>0</v>
      </c>
      <c r="H335">
        <f>1</f>
        <v>1</v>
      </c>
      <c r="I335">
        <f t="shared" si="23"/>
        <v>0</v>
      </c>
    </row>
    <row r="336" spans="1:9" ht="12.75">
      <c r="A336" s="5">
        <v>31716</v>
      </c>
      <c r="B336">
        <v>0.08508770914992397</v>
      </c>
      <c r="C336">
        <v>0.05820684065661893</v>
      </c>
      <c r="D336">
        <v>0.005653795574588936</v>
      </c>
      <c r="E336">
        <f t="shared" si="20"/>
        <v>0.07943391357533504</v>
      </c>
      <c r="F336">
        <f t="shared" si="21"/>
        <v>0.052553045082029994</v>
      </c>
      <c r="G336">
        <f t="shared" si="22"/>
        <v>0.052553045082029994</v>
      </c>
      <c r="H336">
        <f>1</f>
        <v>1</v>
      </c>
      <c r="I336">
        <f t="shared" si="23"/>
        <v>1</v>
      </c>
    </row>
    <row r="337" spans="1:9" ht="12.75">
      <c r="A337" s="5">
        <v>31746</v>
      </c>
      <c r="B337">
        <v>-0.005422516675857549</v>
      </c>
      <c r="C337">
        <v>0.024524556940845963</v>
      </c>
      <c r="D337">
        <v>0.005200938343449756</v>
      </c>
      <c r="E337">
        <f t="shared" si="20"/>
        <v>-0.010623455019307306</v>
      </c>
      <c r="F337">
        <f t="shared" si="21"/>
        <v>0.019323618597396206</v>
      </c>
      <c r="G337">
        <f t="shared" si="22"/>
        <v>0.019323618597396206</v>
      </c>
      <c r="H337">
        <f>1</f>
        <v>1</v>
      </c>
      <c r="I337">
        <f t="shared" si="23"/>
        <v>1</v>
      </c>
    </row>
    <row r="338" spans="1:9" ht="12.75">
      <c r="A338" s="5">
        <v>31777</v>
      </c>
      <c r="B338">
        <v>0.11501022754775034</v>
      </c>
      <c r="C338">
        <v>0.04067904929105102</v>
      </c>
      <c r="D338">
        <v>0.00500497970230524</v>
      </c>
      <c r="E338">
        <f t="shared" si="20"/>
        <v>0.1100052478454451</v>
      </c>
      <c r="F338">
        <f t="shared" si="21"/>
        <v>0.03567406958874578</v>
      </c>
      <c r="G338">
        <f t="shared" si="22"/>
        <v>0.03567406958874578</v>
      </c>
      <c r="H338">
        <f>1</f>
        <v>1</v>
      </c>
      <c r="I338">
        <f t="shared" si="23"/>
        <v>1</v>
      </c>
    </row>
    <row r="339" spans="1:9" ht="12.75">
      <c r="A339" s="5">
        <v>31808</v>
      </c>
      <c r="B339">
        <v>0.02512594790019172</v>
      </c>
      <c r="C339">
        <v>0.06511441726691576</v>
      </c>
      <c r="D339">
        <v>0.004887182952727786</v>
      </c>
      <c r="E339">
        <f t="shared" si="20"/>
        <v>0.020238764947463933</v>
      </c>
      <c r="F339">
        <f t="shared" si="21"/>
        <v>0.06022723431418797</v>
      </c>
      <c r="G339">
        <f t="shared" si="22"/>
        <v>0.06022723431418797</v>
      </c>
      <c r="H339">
        <f>1</f>
        <v>1</v>
      </c>
      <c r="I339">
        <f t="shared" si="23"/>
        <v>1</v>
      </c>
    </row>
    <row r="340" spans="1:9" ht="12.75">
      <c r="A340" s="5">
        <v>31836</v>
      </c>
      <c r="B340">
        <v>-0.12261944640628994</v>
      </c>
      <c r="C340">
        <v>0.021959955053811844</v>
      </c>
      <c r="D340">
        <v>0.0046510887349343905</v>
      </c>
      <c r="E340">
        <f t="shared" si="20"/>
        <v>-0.12727053514122433</v>
      </c>
      <c r="F340">
        <f t="shared" si="21"/>
        <v>0.01730886631887745</v>
      </c>
      <c r="G340">
        <f t="shared" si="22"/>
        <v>0.01730886631887745</v>
      </c>
      <c r="H340">
        <f>1</f>
        <v>1</v>
      </c>
      <c r="I340">
        <f t="shared" si="23"/>
        <v>1</v>
      </c>
    </row>
    <row r="341" spans="1:9" ht="12.75">
      <c r="A341" s="5">
        <v>31867</v>
      </c>
      <c r="B341">
        <v>-0.10062257371800391</v>
      </c>
      <c r="C341">
        <v>0.0003197612476616412</v>
      </c>
      <c r="D341">
        <v>0.004469629097159112</v>
      </c>
      <c r="E341">
        <f t="shared" si="20"/>
        <v>-0.10509220281516303</v>
      </c>
      <c r="F341">
        <f t="shared" si="21"/>
        <v>-0.00414986784949747</v>
      </c>
      <c r="G341">
        <f t="shared" si="22"/>
        <v>0</v>
      </c>
      <c r="H341">
        <f>1</f>
        <v>1</v>
      </c>
      <c r="I341">
        <f t="shared" si="23"/>
        <v>0</v>
      </c>
    </row>
    <row r="342" spans="1:9" ht="12.75">
      <c r="A342" s="5">
        <v>31897</v>
      </c>
      <c r="B342">
        <v>0.041471709554480686</v>
      </c>
      <c r="C342">
        <v>0.03787846479376403</v>
      </c>
      <c r="D342">
        <v>0.00448542389124228</v>
      </c>
      <c r="E342">
        <f t="shared" si="20"/>
        <v>0.0369862856632384</v>
      </c>
      <c r="F342">
        <f t="shared" si="21"/>
        <v>0.03339304090252175</v>
      </c>
      <c r="G342">
        <f t="shared" si="22"/>
        <v>0.03339304090252175</v>
      </c>
      <c r="H342">
        <f>1</f>
        <v>1</v>
      </c>
      <c r="I342">
        <f t="shared" si="23"/>
        <v>1</v>
      </c>
    </row>
    <row r="343" spans="1:9" ht="12.75">
      <c r="A343" s="5">
        <v>31928</v>
      </c>
      <c r="B343">
        <v>-0.08834347868415372</v>
      </c>
      <c r="C343">
        <v>-0.04907751017191187</v>
      </c>
      <c r="D343">
        <v>0.004493320165785878</v>
      </c>
      <c r="E343">
        <f t="shared" si="20"/>
        <v>-0.0928367988499396</v>
      </c>
      <c r="F343">
        <f t="shared" si="21"/>
        <v>-0.05357083033769775</v>
      </c>
      <c r="G343">
        <f t="shared" si="22"/>
        <v>0</v>
      </c>
      <c r="H343">
        <f>1</f>
        <v>1</v>
      </c>
      <c r="I343">
        <f t="shared" si="23"/>
        <v>0</v>
      </c>
    </row>
    <row r="344" spans="1:9" ht="12.75">
      <c r="A344" s="5">
        <v>31958</v>
      </c>
      <c r="B344">
        <v>0.04144099794453902</v>
      </c>
      <c r="C344">
        <v>0.043882292478987416</v>
      </c>
      <c r="D344">
        <v>0.00448542389124228</v>
      </c>
      <c r="E344">
        <f t="shared" si="20"/>
        <v>0.03695557405329673</v>
      </c>
      <c r="F344">
        <f t="shared" si="21"/>
        <v>0.03939686858774513</v>
      </c>
      <c r="G344">
        <f t="shared" si="22"/>
        <v>0.03939686858774513</v>
      </c>
      <c r="H344">
        <f>1</f>
        <v>1</v>
      </c>
      <c r="I344">
        <f t="shared" si="23"/>
        <v>1</v>
      </c>
    </row>
    <row r="345" spans="1:9" ht="12.75">
      <c r="A345" s="5">
        <v>31989</v>
      </c>
      <c r="B345">
        <v>-0.03219593980048783</v>
      </c>
      <c r="C345">
        <v>0.0194582514285181</v>
      </c>
      <c r="D345">
        <v>0.0043273410716965915</v>
      </c>
      <c r="E345">
        <f t="shared" si="20"/>
        <v>-0.03652328087218442</v>
      </c>
      <c r="F345">
        <f t="shared" si="21"/>
        <v>0.015130910356821507</v>
      </c>
      <c r="G345">
        <f t="shared" si="22"/>
        <v>0.015130910356821507</v>
      </c>
      <c r="H345">
        <f>1</f>
        <v>1</v>
      </c>
      <c r="I345">
        <f t="shared" si="23"/>
        <v>1</v>
      </c>
    </row>
    <row r="346" spans="1:9" ht="12.75">
      <c r="A346" s="5">
        <v>32020</v>
      </c>
      <c r="B346">
        <v>0.06769687185123716</v>
      </c>
      <c r="C346">
        <v>-0.019329330624389317</v>
      </c>
      <c r="D346">
        <v>0.004153102903930965</v>
      </c>
      <c r="E346">
        <f t="shared" si="20"/>
        <v>0.06354376894730619</v>
      </c>
      <c r="F346">
        <f t="shared" si="21"/>
        <v>-0.02348243352832028</v>
      </c>
      <c r="G346">
        <f t="shared" si="22"/>
        <v>0</v>
      </c>
      <c r="H346">
        <f>1</f>
        <v>1</v>
      </c>
      <c r="I346">
        <f t="shared" si="23"/>
        <v>0</v>
      </c>
    </row>
    <row r="347" spans="1:9" ht="12.75">
      <c r="A347" s="5">
        <v>32050</v>
      </c>
      <c r="B347">
        <v>-0.05348343460118164</v>
      </c>
      <c r="C347">
        <v>0.011764690804727924</v>
      </c>
      <c r="D347">
        <v>0.0039228672821607375</v>
      </c>
      <c r="E347">
        <f t="shared" si="20"/>
        <v>-0.05740630188334238</v>
      </c>
      <c r="F347">
        <f t="shared" si="21"/>
        <v>0.007841823522567187</v>
      </c>
      <c r="G347">
        <f t="shared" si="22"/>
        <v>0.007841823522567187</v>
      </c>
      <c r="H347">
        <f>1</f>
        <v>1</v>
      </c>
      <c r="I347">
        <f t="shared" si="23"/>
        <v>1</v>
      </c>
    </row>
    <row r="348" spans="1:9" ht="12.75">
      <c r="A348" s="5">
        <v>32081</v>
      </c>
      <c r="B348">
        <v>-0.048009219186360606</v>
      </c>
      <c r="C348">
        <v>-0.04489661995735778</v>
      </c>
      <c r="D348">
        <v>0.0035483706279265397</v>
      </c>
      <c r="E348">
        <f t="shared" si="20"/>
        <v>-0.051557589814287146</v>
      </c>
      <c r="F348">
        <f t="shared" si="21"/>
        <v>-0.04844499058528432</v>
      </c>
      <c r="G348">
        <f t="shared" si="22"/>
        <v>0</v>
      </c>
      <c r="H348">
        <f>1</f>
        <v>1</v>
      </c>
      <c r="I348">
        <f t="shared" si="23"/>
        <v>0</v>
      </c>
    </row>
    <row r="349" spans="1:9" ht="12.75">
      <c r="A349" s="5">
        <v>32111</v>
      </c>
      <c r="B349">
        <v>-0.03826928858761653</v>
      </c>
      <c r="C349">
        <v>0.10578950523409669</v>
      </c>
      <c r="D349">
        <v>0.003172183400538023</v>
      </c>
      <c r="E349">
        <f t="shared" si="20"/>
        <v>-0.04144147198815455</v>
      </c>
      <c r="F349">
        <f t="shared" si="21"/>
        <v>0.10261732183355866</v>
      </c>
      <c r="G349">
        <f t="shared" si="22"/>
        <v>0.10261732183355866</v>
      </c>
      <c r="H349">
        <f>1</f>
        <v>1</v>
      </c>
      <c r="I349">
        <f t="shared" si="23"/>
        <v>1</v>
      </c>
    </row>
    <row r="350" spans="1:9" ht="12.75">
      <c r="A350" s="5">
        <v>32142</v>
      </c>
      <c r="B350">
        <v>0.01092907053219023</v>
      </c>
      <c r="C350">
        <v>-0.020124911835929814</v>
      </c>
      <c r="D350">
        <v>0.00314008891397404</v>
      </c>
      <c r="E350">
        <f t="shared" si="20"/>
        <v>0.00778898161821619</v>
      </c>
      <c r="F350">
        <f t="shared" si="21"/>
        <v>-0.023265000749903855</v>
      </c>
      <c r="G350">
        <f t="shared" si="22"/>
        <v>0</v>
      </c>
      <c r="H350">
        <f>1</f>
        <v>1</v>
      </c>
      <c r="I350">
        <f t="shared" si="23"/>
        <v>0</v>
      </c>
    </row>
    <row r="351" spans="1:9" ht="12.75">
      <c r="A351" s="5">
        <v>32173</v>
      </c>
      <c r="B351">
        <v>-0.021978906718775115</v>
      </c>
      <c r="C351">
        <v>0.00954382274490442</v>
      </c>
      <c r="D351">
        <v>0.0032122841343532353</v>
      </c>
      <c r="E351">
        <f t="shared" si="20"/>
        <v>-0.02519119085312835</v>
      </c>
      <c r="F351">
        <f t="shared" si="21"/>
        <v>0.0063315386105511845</v>
      </c>
      <c r="G351">
        <f t="shared" si="22"/>
        <v>0.0063315386105511845</v>
      </c>
      <c r="H351">
        <f>1</f>
        <v>1</v>
      </c>
      <c r="I351">
        <f t="shared" si="23"/>
        <v>1</v>
      </c>
    </row>
    <row r="352" spans="1:9" ht="12.75">
      <c r="A352" s="5">
        <v>32202</v>
      </c>
      <c r="B352">
        <v>-0.0396652563924314</v>
      </c>
      <c r="C352">
        <v>-0.02207368007590155</v>
      </c>
      <c r="D352">
        <v>0.003308447237629337</v>
      </c>
      <c r="E352">
        <f t="shared" si="20"/>
        <v>-0.04297370363006074</v>
      </c>
      <c r="F352">
        <f t="shared" si="21"/>
        <v>-0.025382127313530886</v>
      </c>
      <c r="G352">
        <f t="shared" si="22"/>
        <v>0</v>
      </c>
      <c r="H352">
        <f>1</f>
        <v>1</v>
      </c>
      <c r="I352">
        <f t="shared" si="23"/>
        <v>0</v>
      </c>
    </row>
    <row r="353" spans="1:9" ht="12.75">
      <c r="A353" s="5">
        <v>32233</v>
      </c>
      <c r="B353">
        <v>0.08315036833217017</v>
      </c>
      <c r="C353">
        <v>0.027510774361822428</v>
      </c>
      <c r="D353">
        <v>0.0030276607706158504</v>
      </c>
      <c r="E353">
        <f t="shared" si="20"/>
        <v>0.08012270756155432</v>
      </c>
      <c r="F353">
        <f t="shared" si="21"/>
        <v>0.024483113591206578</v>
      </c>
      <c r="G353">
        <f t="shared" si="22"/>
        <v>0.024483113591206578</v>
      </c>
      <c r="H353">
        <f>1</f>
        <v>1</v>
      </c>
      <c r="I353">
        <f t="shared" si="23"/>
        <v>1</v>
      </c>
    </row>
    <row r="354" spans="1:9" ht="12.75">
      <c r="A354" s="5">
        <v>32263</v>
      </c>
      <c r="B354">
        <v>0.013210231736806482</v>
      </c>
      <c r="C354">
        <v>0.0009635072406235631</v>
      </c>
      <c r="D354">
        <v>0.0030276607706158504</v>
      </c>
      <c r="E354">
        <f t="shared" si="20"/>
        <v>0.010182570966190631</v>
      </c>
      <c r="F354">
        <f t="shared" si="21"/>
        <v>-0.002064153529992287</v>
      </c>
      <c r="G354">
        <f t="shared" si="22"/>
        <v>0</v>
      </c>
      <c r="H354">
        <f>1</f>
        <v>1</v>
      </c>
      <c r="I354">
        <f t="shared" si="23"/>
        <v>0</v>
      </c>
    </row>
    <row r="355" spans="1:9" ht="12.75">
      <c r="A355" s="5">
        <v>32294</v>
      </c>
      <c r="B355">
        <v>0.07579383936953372</v>
      </c>
      <c r="C355">
        <v>-0.017511285484140954</v>
      </c>
      <c r="D355">
        <v>0.00292312721772468</v>
      </c>
      <c r="E355">
        <f t="shared" si="20"/>
        <v>0.07287071215180904</v>
      </c>
      <c r="F355">
        <f t="shared" si="21"/>
        <v>-0.020434412701865634</v>
      </c>
      <c r="G355">
        <f t="shared" si="22"/>
        <v>0</v>
      </c>
      <c r="H355">
        <f>1</f>
        <v>1</v>
      </c>
      <c r="I355">
        <f t="shared" si="23"/>
        <v>0</v>
      </c>
    </row>
    <row r="356" spans="1:9" ht="12.75">
      <c r="A356" s="5">
        <v>32324</v>
      </c>
      <c r="B356">
        <v>-0.032643848076362836</v>
      </c>
      <c r="C356">
        <v>0.038618362837734996</v>
      </c>
      <c r="D356">
        <v>0.002608737485701044</v>
      </c>
      <c r="E356">
        <f t="shared" si="20"/>
        <v>-0.03525258556206388</v>
      </c>
      <c r="F356">
        <f t="shared" si="21"/>
        <v>0.036009625352033954</v>
      </c>
      <c r="G356">
        <f t="shared" si="22"/>
        <v>0.036009625352033954</v>
      </c>
      <c r="H356">
        <f>1</f>
        <v>1</v>
      </c>
      <c r="I356">
        <f t="shared" si="23"/>
        <v>1</v>
      </c>
    </row>
    <row r="357" spans="1:9" ht="12.75">
      <c r="A357" s="5">
        <v>32355</v>
      </c>
      <c r="B357">
        <v>-0.076237321184149</v>
      </c>
      <c r="C357">
        <v>-0.024290180670616498</v>
      </c>
      <c r="D357">
        <v>0.002592582918754394</v>
      </c>
      <c r="E357">
        <f t="shared" si="20"/>
        <v>-0.07882990410290339</v>
      </c>
      <c r="F357">
        <f t="shared" si="21"/>
        <v>-0.026882763589370893</v>
      </c>
      <c r="G357">
        <f t="shared" si="22"/>
        <v>0</v>
      </c>
      <c r="H357">
        <f>1</f>
        <v>1</v>
      </c>
      <c r="I357">
        <f t="shared" si="23"/>
        <v>0</v>
      </c>
    </row>
    <row r="358" spans="1:9" ht="12.75">
      <c r="A358" s="5">
        <v>32386</v>
      </c>
      <c r="B358">
        <v>-0.07023385512562262</v>
      </c>
      <c r="C358">
        <v>0.0090644141544072</v>
      </c>
      <c r="D358">
        <v>0.0022120462685093507</v>
      </c>
      <c r="E358">
        <f t="shared" si="20"/>
        <v>-0.07244590139413197</v>
      </c>
      <c r="F358">
        <f t="shared" si="21"/>
        <v>0.00685236788589785</v>
      </c>
      <c r="G358">
        <f t="shared" si="22"/>
        <v>0.00685236788589785</v>
      </c>
      <c r="H358">
        <f>1</f>
        <v>1</v>
      </c>
      <c r="I358">
        <f t="shared" si="23"/>
        <v>1</v>
      </c>
    </row>
    <row r="359" spans="1:9" ht="12.75">
      <c r="A359" s="5">
        <v>32416</v>
      </c>
      <c r="B359">
        <v>-0.18839350445434833</v>
      </c>
      <c r="C359">
        <v>0.00210405586421754</v>
      </c>
      <c r="D359">
        <v>0.00243086477498166</v>
      </c>
      <c r="E359">
        <f t="shared" si="20"/>
        <v>-0.19082436922933</v>
      </c>
      <c r="F359">
        <f t="shared" si="21"/>
        <v>-0.00032680891076412</v>
      </c>
      <c r="G359">
        <f t="shared" si="22"/>
        <v>0</v>
      </c>
      <c r="H359">
        <f>1</f>
        <v>1</v>
      </c>
      <c r="I359">
        <f t="shared" si="23"/>
        <v>0</v>
      </c>
    </row>
    <row r="360" spans="1:9" ht="12.75">
      <c r="A360" s="5">
        <v>32447</v>
      </c>
      <c r="B360">
        <v>0.0379225034182946</v>
      </c>
      <c r="C360">
        <v>0.029812920535904664</v>
      </c>
      <c r="D360">
        <v>0.0026813943079351</v>
      </c>
      <c r="E360">
        <f t="shared" si="20"/>
        <v>0.0352411091103595</v>
      </c>
      <c r="F360">
        <f t="shared" si="21"/>
        <v>0.027131526227969563</v>
      </c>
      <c r="G360">
        <f t="shared" si="22"/>
        <v>0.027131526227969563</v>
      </c>
      <c r="H360">
        <f>1</f>
        <v>1</v>
      </c>
      <c r="I360">
        <f t="shared" si="23"/>
        <v>1</v>
      </c>
    </row>
    <row r="361" spans="1:9" ht="12.75">
      <c r="A361" s="5">
        <v>32477</v>
      </c>
      <c r="B361">
        <v>-0.30359511567507613</v>
      </c>
      <c r="C361">
        <v>0.010057058909607923</v>
      </c>
      <c r="D361">
        <v>0.002527933316339407</v>
      </c>
      <c r="E361">
        <f t="shared" si="20"/>
        <v>-0.3061230489914155</v>
      </c>
      <c r="F361">
        <f t="shared" si="21"/>
        <v>0.007529125593268515</v>
      </c>
      <c r="G361">
        <f t="shared" si="22"/>
        <v>0.007529125593268515</v>
      </c>
      <c r="H361">
        <f>1</f>
        <v>1</v>
      </c>
      <c r="I361">
        <f t="shared" si="23"/>
        <v>1</v>
      </c>
    </row>
    <row r="362" spans="1:9" ht="12.75">
      <c r="A362" s="5">
        <v>32508</v>
      </c>
      <c r="B362">
        <v>0.021759698061148386</v>
      </c>
      <c r="C362">
        <v>0.007021264078719025</v>
      </c>
      <c r="D362">
        <v>0.002382288070992706</v>
      </c>
      <c r="E362">
        <f t="shared" si="20"/>
        <v>0.01937740999015568</v>
      </c>
      <c r="F362">
        <f t="shared" si="21"/>
        <v>0.004638976007726319</v>
      </c>
      <c r="G362">
        <f t="shared" si="22"/>
        <v>0.004638976007726319</v>
      </c>
      <c r="H362">
        <f>1</f>
        <v>1</v>
      </c>
      <c r="I362">
        <f t="shared" si="23"/>
        <v>1</v>
      </c>
    </row>
    <row r="363" spans="1:9" ht="12.75">
      <c r="A363" s="5">
        <v>32539</v>
      </c>
      <c r="B363">
        <v>0.0650989022113559</v>
      </c>
      <c r="C363">
        <v>0.010429041654892349</v>
      </c>
      <c r="D363">
        <v>0.00242277062380893</v>
      </c>
      <c r="E363">
        <f t="shared" si="20"/>
        <v>0.06267613158754698</v>
      </c>
      <c r="F363">
        <f t="shared" si="21"/>
        <v>0.00800627103108342</v>
      </c>
      <c r="G363">
        <f t="shared" si="22"/>
        <v>0.00800627103108342</v>
      </c>
      <c r="H363">
        <f>1</f>
        <v>1</v>
      </c>
      <c r="I363">
        <f t="shared" si="23"/>
        <v>1</v>
      </c>
    </row>
    <row r="364" spans="1:9" ht="12.75">
      <c r="A364" s="5">
        <v>32567</v>
      </c>
      <c r="B364">
        <v>-0.06599616561834573</v>
      </c>
      <c r="C364">
        <v>0.01852463452645282</v>
      </c>
      <c r="D364">
        <v>0.002374189199968952</v>
      </c>
      <c r="E364">
        <f t="shared" si="20"/>
        <v>-0.06837035481831469</v>
      </c>
      <c r="F364">
        <f t="shared" si="21"/>
        <v>0.016150445326483867</v>
      </c>
      <c r="G364">
        <f t="shared" si="22"/>
        <v>0.016150445326483867</v>
      </c>
      <c r="H364">
        <f>1</f>
        <v>1</v>
      </c>
      <c r="I364">
        <f t="shared" si="23"/>
        <v>1</v>
      </c>
    </row>
    <row r="365" spans="1:9" ht="12.75">
      <c r="A365" s="5">
        <v>32598</v>
      </c>
      <c r="B365">
        <v>-0.04592175058563958</v>
      </c>
      <c r="C365">
        <v>-0.025745372804774513</v>
      </c>
      <c r="D365">
        <v>0.0023903861549924047</v>
      </c>
      <c r="E365">
        <f t="shared" si="20"/>
        <v>-0.048312136740631985</v>
      </c>
      <c r="F365">
        <f t="shared" si="21"/>
        <v>-0.02813575895976692</v>
      </c>
      <c r="G365">
        <f t="shared" si="22"/>
        <v>0</v>
      </c>
      <c r="H365">
        <f>1</f>
        <v>1</v>
      </c>
      <c r="I365">
        <f t="shared" si="23"/>
        <v>0</v>
      </c>
    </row>
    <row r="366" spans="1:9" ht="12.75">
      <c r="A366" s="5">
        <v>32628</v>
      </c>
      <c r="B366">
        <v>0.09240096238496626</v>
      </c>
      <c r="C366">
        <v>0.022463263988382214</v>
      </c>
      <c r="D366">
        <v>0.0025117630759989005</v>
      </c>
      <c r="E366">
        <f t="shared" si="20"/>
        <v>0.08988919930896735</v>
      </c>
      <c r="F366">
        <f t="shared" si="21"/>
        <v>0.019951500912383312</v>
      </c>
      <c r="G366">
        <f t="shared" si="22"/>
        <v>0.019951500912383312</v>
      </c>
      <c r="H366">
        <f>1</f>
        <v>1</v>
      </c>
      <c r="I366">
        <f t="shared" si="23"/>
        <v>1</v>
      </c>
    </row>
    <row r="367" spans="1:9" ht="12.75">
      <c r="A367" s="5">
        <v>32659</v>
      </c>
      <c r="B367">
        <v>-0.06551014411001746</v>
      </c>
      <c r="C367">
        <v>0.0007549516301373383</v>
      </c>
      <c r="D367">
        <v>0.002487501830740441</v>
      </c>
      <c r="E367">
        <f t="shared" si="20"/>
        <v>-0.0679976459407579</v>
      </c>
      <c r="F367">
        <f t="shared" si="21"/>
        <v>-0.0017325502006031025</v>
      </c>
      <c r="G367">
        <f t="shared" si="22"/>
        <v>0</v>
      </c>
      <c r="H367">
        <f>1</f>
        <v>1</v>
      </c>
      <c r="I367">
        <f t="shared" si="23"/>
        <v>0</v>
      </c>
    </row>
    <row r="368" spans="1:9" ht="12.75">
      <c r="A368" s="5">
        <v>32689</v>
      </c>
      <c r="B368">
        <v>-0.10403984700444964</v>
      </c>
      <c r="C368">
        <v>-0.00534129861324958</v>
      </c>
      <c r="D368">
        <v>0.002487501830740441</v>
      </c>
      <c r="E368">
        <f t="shared" si="20"/>
        <v>-0.10652734883519008</v>
      </c>
      <c r="F368">
        <f t="shared" si="21"/>
        <v>-0.00782880044399002</v>
      </c>
      <c r="G368">
        <f t="shared" si="22"/>
        <v>0</v>
      </c>
      <c r="H368">
        <f>1</f>
        <v>1</v>
      </c>
      <c r="I368">
        <f t="shared" si="23"/>
        <v>0</v>
      </c>
    </row>
    <row r="369" spans="1:9" ht="12.75">
      <c r="A369" s="5">
        <v>32720</v>
      </c>
      <c r="B369">
        <v>0.032953555938379245</v>
      </c>
      <c r="C369">
        <v>0.033852457573435274</v>
      </c>
      <c r="D369">
        <v>0.002471323742292556</v>
      </c>
      <c r="E369">
        <f t="shared" si="20"/>
        <v>0.03048223219608669</v>
      </c>
      <c r="F369">
        <f t="shared" si="21"/>
        <v>0.031381133831142716</v>
      </c>
      <c r="G369">
        <f t="shared" si="22"/>
        <v>0.031381133831142716</v>
      </c>
      <c r="H369">
        <f>1</f>
        <v>1</v>
      </c>
      <c r="I369">
        <f t="shared" si="23"/>
        <v>1</v>
      </c>
    </row>
    <row r="370" spans="1:9" ht="12.75">
      <c r="A370" s="5">
        <v>32751</v>
      </c>
      <c r="B370">
        <v>-0.08504866782178105</v>
      </c>
      <c r="C370">
        <v>-0.010038133482406217</v>
      </c>
      <c r="D370">
        <v>0.0023984834521209955</v>
      </c>
      <c r="E370">
        <f t="shared" si="20"/>
        <v>-0.08744715127390205</v>
      </c>
      <c r="F370">
        <f t="shared" si="21"/>
        <v>-0.012436616934527212</v>
      </c>
      <c r="G370">
        <f t="shared" si="22"/>
        <v>0</v>
      </c>
      <c r="H370">
        <f>1</f>
        <v>1</v>
      </c>
      <c r="I370">
        <f t="shared" si="23"/>
        <v>0</v>
      </c>
    </row>
    <row r="371" spans="1:9" ht="12.75">
      <c r="A371" s="5">
        <v>32781</v>
      </c>
      <c r="B371">
        <v>0.09092527631076612</v>
      </c>
      <c r="C371">
        <v>0.019207289080128778</v>
      </c>
      <c r="D371">
        <v>0.002487501830740441</v>
      </c>
      <c r="E371">
        <f t="shared" si="20"/>
        <v>0.08843777448002568</v>
      </c>
      <c r="F371">
        <f t="shared" si="21"/>
        <v>0.016719787249388336</v>
      </c>
      <c r="G371">
        <f t="shared" si="22"/>
        <v>0.016719787249388336</v>
      </c>
      <c r="H371">
        <f>1</f>
        <v>1</v>
      </c>
      <c r="I371">
        <f t="shared" si="23"/>
        <v>1</v>
      </c>
    </row>
    <row r="372" spans="1:9" ht="12.75">
      <c r="A372" s="5">
        <v>32812</v>
      </c>
      <c r="B372">
        <v>0.16276304032530228</v>
      </c>
      <c r="C372">
        <v>-0.012994739773819838</v>
      </c>
      <c r="D372">
        <v>0.002576425219560134</v>
      </c>
      <c r="E372">
        <f t="shared" si="20"/>
        <v>0.16018661510574214</v>
      </c>
      <c r="F372">
        <f t="shared" si="21"/>
        <v>-0.015571164993379972</v>
      </c>
      <c r="G372">
        <f t="shared" si="22"/>
        <v>0</v>
      </c>
      <c r="H372">
        <f>1</f>
        <v>1</v>
      </c>
      <c r="I372">
        <f t="shared" si="23"/>
        <v>0</v>
      </c>
    </row>
    <row r="373" spans="1:9" ht="12.75">
      <c r="A373" s="5">
        <v>32842</v>
      </c>
      <c r="B373">
        <v>0.04780172878204741</v>
      </c>
      <c r="C373">
        <v>0.010040591116877065</v>
      </c>
      <c r="D373">
        <v>0.0024632335201287023</v>
      </c>
      <c r="E373">
        <f t="shared" si="20"/>
        <v>0.04533849526191871</v>
      </c>
      <c r="F373">
        <f t="shared" si="21"/>
        <v>0.007577357596748362</v>
      </c>
      <c r="G373">
        <f t="shared" si="22"/>
        <v>0.007577357596748362</v>
      </c>
      <c r="H373">
        <f>1</f>
        <v>1</v>
      </c>
      <c r="I373">
        <f t="shared" si="23"/>
        <v>1</v>
      </c>
    </row>
    <row r="374" spans="1:9" ht="12.75">
      <c r="A374" s="5">
        <v>32873</v>
      </c>
      <c r="B374">
        <v>0</v>
      </c>
      <c r="C374">
        <v>0.031983824491671184</v>
      </c>
      <c r="D374">
        <v>0.002438958140047345</v>
      </c>
      <c r="E374">
        <f t="shared" si="20"/>
        <v>-0.002438958140047345</v>
      </c>
      <c r="F374">
        <f t="shared" si="21"/>
        <v>0.029544866351623837</v>
      </c>
      <c r="G374">
        <f t="shared" si="22"/>
        <v>0.029544866351623837</v>
      </c>
      <c r="H374">
        <f>1</f>
        <v>1</v>
      </c>
      <c r="I374">
        <f t="shared" si="23"/>
        <v>1</v>
      </c>
    </row>
    <row r="375" spans="1:9" ht="12.75">
      <c r="A375" s="5">
        <v>32904</v>
      </c>
      <c r="B375">
        <v>-0.06201007478421248</v>
      </c>
      <c r="C375">
        <v>-0.03050565928931071</v>
      </c>
      <c r="D375">
        <v>0.002753987837183368</v>
      </c>
      <c r="E375">
        <f t="shared" si="20"/>
        <v>-0.06476406262139585</v>
      </c>
      <c r="F375">
        <f t="shared" si="21"/>
        <v>-0.033259647126494075</v>
      </c>
      <c r="G375">
        <f t="shared" si="22"/>
        <v>0</v>
      </c>
      <c r="H375">
        <f>1</f>
        <v>1</v>
      </c>
      <c r="I375">
        <f t="shared" si="23"/>
        <v>0</v>
      </c>
    </row>
    <row r="376" spans="1:9" ht="12.75">
      <c r="A376" s="5">
        <v>32932</v>
      </c>
      <c r="B376">
        <v>0.03230094478832103</v>
      </c>
      <c r="C376">
        <v>-0.04682587467296497</v>
      </c>
      <c r="D376">
        <v>0.0028426274690639846</v>
      </c>
      <c r="E376">
        <f t="shared" si="20"/>
        <v>0.029458317319257046</v>
      </c>
      <c r="F376">
        <f t="shared" si="21"/>
        <v>-0.049668502142028954</v>
      </c>
      <c r="G376">
        <f t="shared" si="22"/>
        <v>0</v>
      </c>
      <c r="H376">
        <f>1</f>
        <v>1</v>
      </c>
      <c r="I376">
        <f t="shared" si="23"/>
        <v>0</v>
      </c>
    </row>
    <row r="377" spans="1:9" ht="12.75">
      <c r="A377" s="5">
        <v>32963</v>
      </c>
      <c r="B377">
        <v>0.05161923963163569</v>
      </c>
      <c r="C377">
        <v>0.011464639111236987</v>
      </c>
      <c r="D377">
        <v>0.003156137702340124</v>
      </c>
      <c r="E377">
        <f t="shared" si="20"/>
        <v>0.048463101929295566</v>
      </c>
      <c r="F377">
        <f t="shared" si="21"/>
        <v>0.008308501408896864</v>
      </c>
      <c r="G377">
        <f t="shared" si="22"/>
        <v>0.008308501408896864</v>
      </c>
      <c r="H377">
        <f>1</f>
        <v>1</v>
      </c>
      <c r="I377">
        <f t="shared" si="23"/>
        <v>1</v>
      </c>
    </row>
    <row r="378" spans="1:9" ht="12.75">
      <c r="A378" s="5">
        <v>32993</v>
      </c>
      <c r="B378">
        <v>0.09587292602063907</v>
      </c>
      <c r="C378">
        <v>0.012320936987420615</v>
      </c>
      <c r="D378">
        <v>0.0034044995006888433</v>
      </c>
      <c r="E378">
        <f t="shared" si="20"/>
        <v>0.09246842651995023</v>
      </c>
      <c r="F378">
        <f t="shared" si="21"/>
        <v>0.008916437486731772</v>
      </c>
      <c r="G378">
        <f t="shared" si="22"/>
        <v>0.008916437486731772</v>
      </c>
      <c r="H378">
        <f>1</f>
        <v>1</v>
      </c>
      <c r="I378">
        <f t="shared" si="23"/>
        <v>1</v>
      </c>
    </row>
    <row r="379" spans="1:9" ht="12.75">
      <c r="A379" s="5">
        <v>33024</v>
      </c>
      <c r="B379">
        <v>-0.06989743961737843</v>
      </c>
      <c r="C379">
        <v>-0.027156214317501502</v>
      </c>
      <c r="D379">
        <v>0.0033804968122218126</v>
      </c>
      <c r="E379">
        <f t="shared" si="20"/>
        <v>-0.07327793642960025</v>
      </c>
      <c r="F379">
        <f t="shared" si="21"/>
        <v>-0.030536711129723317</v>
      </c>
      <c r="G379">
        <f t="shared" si="22"/>
        <v>0</v>
      </c>
      <c r="H379">
        <f>1</f>
        <v>1</v>
      </c>
      <c r="I379">
        <f t="shared" si="23"/>
        <v>0</v>
      </c>
    </row>
    <row r="380" spans="1:9" ht="12.75">
      <c r="A380" s="5">
        <v>33054</v>
      </c>
      <c r="B380">
        <v>0.05144411257651</v>
      </c>
      <c r="C380">
        <v>0.03100422291367488</v>
      </c>
      <c r="D380">
        <v>0.0034844585677841957</v>
      </c>
      <c r="E380">
        <f t="shared" si="20"/>
        <v>0.0479596540087258</v>
      </c>
      <c r="F380">
        <f t="shared" si="21"/>
        <v>0.027519764345890686</v>
      </c>
      <c r="G380">
        <f t="shared" si="22"/>
        <v>0.027519764345890686</v>
      </c>
      <c r="H380">
        <f>1</f>
        <v>1</v>
      </c>
      <c r="I380">
        <f t="shared" si="23"/>
        <v>1</v>
      </c>
    </row>
    <row r="381" spans="1:9" ht="12.75">
      <c r="A381" s="5">
        <v>33085</v>
      </c>
      <c r="B381">
        <v>0.10593341742084628</v>
      </c>
      <c r="C381">
        <v>0.03690914263888793</v>
      </c>
      <c r="D381">
        <v>0.0037159069439896015</v>
      </c>
      <c r="E381">
        <f t="shared" si="20"/>
        <v>0.10221751047685668</v>
      </c>
      <c r="F381">
        <f t="shared" si="21"/>
        <v>0.03319323569489833</v>
      </c>
      <c r="G381">
        <f t="shared" si="22"/>
        <v>0.03319323569489833</v>
      </c>
      <c r="H381">
        <f>1</f>
        <v>1</v>
      </c>
      <c r="I381">
        <f t="shared" si="23"/>
        <v>1</v>
      </c>
    </row>
    <row r="382" spans="1:9" ht="12.75">
      <c r="A382" s="5">
        <v>33116</v>
      </c>
      <c r="B382">
        <v>0.015979886219874267</v>
      </c>
      <c r="C382">
        <v>-0.02724534331489988</v>
      </c>
      <c r="D382">
        <v>0.003803529823225086</v>
      </c>
      <c r="E382">
        <f t="shared" si="20"/>
        <v>0.012176356396649182</v>
      </c>
      <c r="F382">
        <f t="shared" si="21"/>
        <v>-0.031048873138124964</v>
      </c>
      <c r="G382">
        <f t="shared" si="22"/>
        <v>0</v>
      </c>
      <c r="H382">
        <f>1</f>
        <v>1</v>
      </c>
      <c r="I382">
        <f t="shared" si="23"/>
        <v>0</v>
      </c>
    </row>
    <row r="383" spans="1:9" ht="12.75">
      <c r="A383" s="5">
        <v>33146</v>
      </c>
      <c r="B383">
        <v>0.06802008819286402</v>
      </c>
      <c r="C383">
        <v>0.02061972825995886</v>
      </c>
      <c r="D383">
        <v>0.00408171851846849</v>
      </c>
      <c r="E383">
        <f t="shared" si="20"/>
        <v>0.06393836967439553</v>
      </c>
      <c r="F383">
        <f t="shared" si="21"/>
        <v>0.01653800974149037</v>
      </c>
      <c r="G383">
        <f t="shared" si="22"/>
        <v>0.01653800974149037</v>
      </c>
      <c r="H383">
        <f>1</f>
        <v>1</v>
      </c>
      <c r="I383">
        <f t="shared" si="23"/>
        <v>1</v>
      </c>
    </row>
    <row r="384" spans="1:9" ht="12.75">
      <c r="A384" s="5">
        <v>33177</v>
      </c>
      <c r="B384">
        <v>-0.048553225416990795</v>
      </c>
      <c r="C384">
        <v>-0.04030609078438459</v>
      </c>
      <c r="D384">
        <v>0.004501215692186529</v>
      </c>
      <c r="E384">
        <f t="shared" si="20"/>
        <v>-0.05305444110917732</v>
      </c>
      <c r="F384">
        <f t="shared" si="21"/>
        <v>-0.044807306476571114</v>
      </c>
      <c r="G384">
        <f t="shared" si="22"/>
        <v>0</v>
      </c>
      <c r="H384">
        <f>1</f>
        <v>1</v>
      </c>
      <c r="I384">
        <f t="shared" si="23"/>
        <v>0</v>
      </c>
    </row>
    <row r="385" spans="1:9" ht="12.75">
      <c r="A385" s="5">
        <v>33207</v>
      </c>
      <c r="B385">
        <v>0.038431078856482274</v>
      </c>
      <c r="C385">
        <v>0.012224126981340542</v>
      </c>
      <c r="D385">
        <v>0.00448542389124228</v>
      </c>
      <c r="E385">
        <f t="shared" si="20"/>
        <v>0.03394565496523999</v>
      </c>
      <c r="F385">
        <f t="shared" si="21"/>
        <v>0.007738703090098262</v>
      </c>
      <c r="G385">
        <f t="shared" si="22"/>
        <v>0.007738703090098262</v>
      </c>
      <c r="H385">
        <f>1</f>
        <v>1</v>
      </c>
      <c r="I385">
        <f t="shared" si="23"/>
        <v>1</v>
      </c>
    </row>
    <row r="386" spans="1:9" ht="12.75">
      <c r="A386" s="5">
        <v>33238</v>
      </c>
      <c r="B386">
        <v>-0.01933594985156401</v>
      </c>
      <c r="C386">
        <v>0.023987640275298247</v>
      </c>
      <c r="D386">
        <v>0.00472986115155074</v>
      </c>
      <c r="E386">
        <f t="shared" si="20"/>
        <v>-0.024065811003114747</v>
      </c>
      <c r="F386">
        <f t="shared" si="21"/>
        <v>0.019257779123747508</v>
      </c>
      <c r="G386">
        <f t="shared" si="22"/>
        <v>0.019257779123747508</v>
      </c>
      <c r="H386">
        <f>1</f>
        <v>1</v>
      </c>
      <c r="I386">
        <f t="shared" si="23"/>
        <v>1</v>
      </c>
    </row>
    <row r="387" spans="1:9" ht="12.75">
      <c r="A387" s="5">
        <v>33269</v>
      </c>
      <c r="B387">
        <v>0.04590970130407795</v>
      </c>
      <c r="C387">
        <v>0.035438711264096985</v>
      </c>
      <c r="D387">
        <v>0.00465896932819134</v>
      </c>
      <c r="E387">
        <f aca="true" t="shared" si="24" ref="E387:E450">B387-D387</f>
        <v>0.041250731975886606</v>
      </c>
      <c r="F387">
        <f aca="true" t="shared" si="25" ref="F387:F450">C387-D387</f>
        <v>0.030779741935905644</v>
      </c>
      <c r="G387">
        <f aca="true" t="shared" si="26" ref="G387:G450">F387*I387</f>
        <v>0.030779741935905644</v>
      </c>
      <c r="H387">
        <f>1</f>
        <v>1</v>
      </c>
      <c r="I387">
        <f aca="true" t="shared" si="27" ref="I387:I450">IF(F387&lt;=0,0,1)</f>
        <v>1</v>
      </c>
    </row>
    <row r="388" spans="1:9" ht="12.75">
      <c r="A388" s="5">
        <v>33297</v>
      </c>
      <c r="B388">
        <v>0.08754542239618096</v>
      </c>
      <c r="C388">
        <v>0.026962467224111115</v>
      </c>
      <c r="D388">
        <v>0.00461955890734171</v>
      </c>
      <c r="E388">
        <f t="shared" si="24"/>
        <v>0.08292586348883925</v>
      </c>
      <c r="F388">
        <f t="shared" si="25"/>
        <v>0.022342908316769404</v>
      </c>
      <c r="G388">
        <f t="shared" si="26"/>
        <v>0.022342908316769404</v>
      </c>
      <c r="H388">
        <f>1</f>
        <v>1</v>
      </c>
      <c r="I388">
        <f t="shared" si="27"/>
        <v>1</v>
      </c>
    </row>
    <row r="389" spans="1:9" ht="12.75">
      <c r="A389" s="5">
        <v>33328</v>
      </c>
      <c r="B389">
        <v>0.14164044337399143</v>
      </c>
      <c r="C389">
        <v>0.02757654408783848</v>
      </c>
      <c r="D389">
        <v>0.0046116745860970455</v>
      </c>
      <c r="E389">
        <f t="shared" si="24"/>
        <v>0.13702876878789438</v>
      </c>
      <c r="F389">
        <f t="shared" si="25"/>
        <v>0.022964869501741435</v>
      </c>
      <c r="G389">
        <f t="shared" si="26"/>
        <v>0.022964869501741435</v>
      </c>
      <c r="H389">
        <f>1</f>
        <v>1</v>
      </c>
      <c r="I389">
        <f t="shared" si="27"/>
        <v>1</v>
      </c>
    </row>
    <row r="390" spans="1:9" ht="12.75">
      <c r="A390" s="5">
        <v>33358</v>
      </c>
      <c r="B390">
        <v>-0.014469330617842674</v>
      </c>
      <c r="C390">
        <v>0.03566797648446964</v>
      </c>
      <c r="D390">
        <v>0.00456435298724829</v>
      </c>
      <c r="E390">
        <f t="shared" si="24"/>
        <v>-0.019033683605090963</v>
      </c>
      <c r="F390">
        <f t="shared" si="25"/>
        <v>0.03110362349722135</v>
      </c>
      <c r="G390">
        <f t="shared" si="26"/>
        <v>0.03110362349722135</v>
      </c>
      <c r="H390">
        <f>1</f>
        <v>1</v>
      </c>
      <c r="I390">
        <f t="shared" si="27"/>
        <v>1</v>
      </c>
    </row>
    <row r="391" spans="1:9" ht="12.75">
      <c r="A391" s="5">
        <v>33389</v>
      </c>
      <c r="B391">
        <v>0.031924987429184225</v>
      </c>
      <c r="C391">
        <v>0.021055362076815406</v>
      </c>
      <c r="D391">
        <v>0.0044064199667305775</v>
      </c>
      <c r="E391">
        <f t="shared" si="24"/>
        <v>0.027518567462453646</v>
      </c>
      <c r="F391">
        <f t="shared" si="25"/>
        <v>0.01664894211008483</v>
      </c>
      <c r="G391">
        <f t="shared" si="26"/>
        <v>0.01664894211008483</v>
      </c>
      <c r="H391">
        <f>1</f>
        <v>1</v>
      </c>
      <c r="I391">
        <f t="shared" si="27"/>
        <v>1</v>
      </c>
    </row>
    <row r="392" spans="1:9" ht="12.75">
      <c r="A392" s="5">
        <v>33419</v>
      </c>
      <c r="B392">
        <v>0.12564518682933187</v>
      </c>
      <c r="C392">
        <v>0.031281631936187715</v>
      </c>
      <c r="D392">
        <v>0.0043985154532474565</v>
      </c>
      <c r="E392">
        <f t="shared" si="24"/>
        <v>0.12124667137608441</v>
      </c>
      <c r="F392">
        <f t="shared" si="25"/>
        <v>0.02688311648294026</v>
      </c>
      <c r="G392">
        <f t="shared" si="26"/>
        <v>0.02688311648294026</v>
      </c>
      <c r="H392">
        <f>1</f>
        <v>1</v>
      </c>
      <c r="I392">
        <f t="shared" si="27"/>
        <v>1</v>
      </c>
    </row>
    <row r="393" spans="1:9" ht="12.75">
      <c r="A393" s="5">
        <v>33450</v>
      </c>
      <c r="B393">
        <v>-0.049814785299967704</v>
      </c>
      <c r="C393">
        <v>-0.00032030179820779727</v>
      </c>
      <c r="D393">
        <v>0.00427985768959517</v>
      </c>
      <c r="E393">
        <f t="shared" si="24"/>
        <v>-0.054094642989562874</v>
      </c>
      <c r="F393">
        <f t="shared" si="25"/>
        <v>-0.004600159487802967</v>
      </c>
      <c r="G393">
        <f t="shared" si="26"/>
        <v>0</v>
      </c>
      <c r="H393">
        <f>1</f>
        <v>1</v>
      </c>
      <c r="I393">
        <f t="shared" si="27"/>
        <v>0</v>
      </c>
    </row>
    <row r="394" spans="1:9" ht="12.75">
      <c r="A394" s="5">
        <v>33481</v>
      </c>
      <c r="B394">
        <v>-0.08958577659784954</v>
      </c>
      <c r="C394">
        <v>0.03931448733485356</v>
      </c>
      <c r="D394">
        <v>0.004256105848666718</v>
      </c>
      <c r="E394">
        <f t="shared" si="24"/>
        <v>-0.09384188244651626</v>
      </c>
      <c r="F394">
        <f t="shared" si="25"/>
        <v>0.03505838148618684</v>
      </c>
      <c r="G394">
        <f t="shared" si="26"/>
        <v>0.03505838148618684</v>
      </c>
      <c r="H394">
        <f>1</f>
        <v>1</v>
      </c>
      <c r="I394">
        <f t="shared" si="27"/>
        <v>1</v>
      </c>
    </row>
    <row r="395" spans="1:9" ht="12.75">
      <c r="A395" s="5">
        <v>33511</v>
      </c>
      <c r="B395">
        <v>0.02867090582493299</v>
      </c>
      <c r="C395">
        <v>-0.004991819338843618</v>
      </c>
      <c r="D395">
        <v>0.0043115162837011976</v>
      </c>
      <c r="E395">
        <f t="shared" si="24"/>
        <v>0.02435938954123179</v>
      </c>
      <c r="F395">
        <f t="shared" si="25"/>
        <v>-0.009303335622544815</v>
      </c>
      <c r="G395">
        <f t="shared" si="26"/>
        <v>0</v>
      </c>
      <c r="H395">
        <f>1</f>
        <v>1</v>
      </c>
      <c r="I395">
        <f t="shared" si="27"/>
        <v>0</v>
      </c>
    </row>
    <row r="396" spans="1:9" ht="12.75">
      <c r="A396" s="5">
        <v>33542</v>
      </c>
      <c r="B396">
        <v>-0.0040458585195436835</v>
      </c>
      <c r="C396">
        <v>0.04022886938718334</v>
      </c>
      <c r="D396">
        <v>0.004319429053334767</v>
      </c>
      <c r="E396">
        <f t="shared" si="24"/>
        <v>-0.00836528757287845</v>
      </c>
      <c r="F396">
        <f t="shared" si="25"/>
        <v>0.035909440333848575</v>
      </c>
      <c r="G396">
        <f t="shared" si="26"/>
        <v>0.035909440333848575</v>
      </c>
      <c r="H396">
        <f>1</f>
        <v>1</v>
      </c>
      <c r="I396">
        <f t="shared" si="27"/>
        <v>1</v>
      </c>
    </row>
    <row r="397" spans="1:9" ht="12.75">
      <c r="A397" s="5">
        <v>33572</v>
      </c>
      <c r="B397">
        <v>-0.055569851154810765</v>
      </c>
      <c r="C397">
        <v>0.017293479366880037</v>
      </c>
      <c r="D397">
        <v>0.004034094933973969</v>
      </c>
      <c r="E397">
        <f t="shared" si="24"/>
        <v>-0.059603946088784734</v>
      </c>
      <c r="F397">
        <f t="shared" si="25"/>
        <v>0.013259384432906068</v>
      </c>
      <c r="G397">
        <f t="shared" si="26"/>
        <v>0.013259384432906068</v>
      </c>
      <c r="H397">
        <f>1</f>
        <v>1</v>
      </c>
      <c r="I397">
        <f t="shared" si="27"/>
        <v>1</v>
      </c>
    </row>
    <row r="398" spans="1:9" ht="12.75">
      <c r="A398" s="5">
        <v>33603</v>
      </c>
      <c r="B398">
        <v>0.17154945981204345</v>
      </c>
      <c r="C398">
        <v>0.032096688673788</v>
      </c>
      <c r="D398">
        <v>0.003994387812941893</v>
      </c>
      <c r="E398">
        <f t="shared" si="24"/>
        <v>0.16755507199910155</v>
      </c>
      <c r="F398">
        <f t="shared" si="25"/>
        <v>0.02810230086084611</v>
      </c>
      <c r="G398">
        <f t="shared" si="26"/>
        <v>0.02810230086084611</v>
      </c>
      <c r="H398">
        <f>1</f>
        <v>1</v>
      </c>
      <c r="I398">
        <f t="shared" si="27"/>
        <v>1</v>
      </c>
    </row>
    <row r="399" spans="1:9" ht="12.75">
      <c r="A399" s="5">
        <v>33634</v>
      </c>
      <c r="B399">
        <v>0.12466751508957474</v>
      </c>
      <c r="C399">
        <v>0.0069098163601865855</v>
      </c>
      <c r="D399">
        <v>0.003970554455612749</v>
      </c>
      <c r="E399">
        <f t="shared" si="24"/>
        <v>0.120696960633962</v>
      </c>
      <c r="F399">
        <f t="shared" si="25"/>
        <v>0.0029392619045738363</v>
      </c>
      <c r="G399">
        <f t="shared" si="26"/>
        <v>0.0029392619045738363</v>
      </c>
      <c r="H399">
        <f>1</f>
        <v>1</v>
      </c>
      <c r="I399">
        <f t="shared" si="27"/>
        <v>1</v>
      </c>
    </row>
    <row r="400" spans="1:9" ht="12.75">
      <c r="A400" s="5">
        <v>33663</v>
      </c>
      <c r="B400">
        <v>-0.09736611615645308</v>
      </c>
      <c r="C400">
        <v>0.00788538453994017</v>
      </c>
      <c r="D400">
        <v>0.004065847014119337</v>
      </c>
      <c r="E400">
        <f t="shared" si="24"/>
        <v>-0.10143196317057242</v>
      </c>
      <c r="F400">
        <f t="shared" si="25"/>
        <v>0.0038195375258208326</v>
      </c>
      <c r="G400">
        <f t="shared" si="26"/>
        <v>0.0038195375258208326</v>
      </c>
      <c r="H400">
        <f>1</f>
        <v>1</v>
      </c>
      <c r="I400">
        <f t="shared" si="27"/>
        <v>1</v>
      </c>
    </row>
    <row r="401" spans="1:9" ht="12.75">
      <c r="A401" s="5">
        <v>33694</v>
      </c>
      <c r="B401">
        <v>-0.03172351669212707</v>
      </c>
      <c r="C401">
        <v>0.013342046230175701</v>
      </c>
      <c r="D401">
        <v>0.004073783144150888</v>
      </c>
      <c r="E401">
        <f t="shared" si="24"/>
        <v>-0.03579729983627796</v>
      </c>
      <c r="F401">
        <f t="shared" si="25"/>
        <v>0.009268263086024813</v>
      </c>
      <c r="G401">
        <f t="shared" si="26"/>
        <v>0.009268263086024813</v>
      </c>
      <c r="H401">
        <f>1</f>
        <v>1</v>
      </c>
      <c r="I401">
        <f t="shared" si="27"/>
        <v>1</v>
      </c>
    </row>
    <row r="402" spans="1:9" ht="12.75">
      <c r="A402" s="5">
        <v>33724</v>
      </c>
      <c r="B402">
        <v>-0.006061849235195733</v>
      </c>
      <c r="C402">
        <v>0.02259615972339602</v>
      </c>
      <c r="D402">
        <v>0.004097587000537448</v>
      </c>
      <c r="E402">
        <f t="shared" si="24"/>
        <v>-0.01015943623573318</v>
      </c>
      <c r="F402">
        <f t="shared" si="25"/>
        <v>0.018498572722858573</v>
      </c>
      <c r="G402">
        <f t="shared" si="26"/>
        <v>0.018498572722858573</v>
      </c>
      <c r="H402">
        <f>1</f>
        <v>1</v>
      </c>
      <c r="I402">
        <f t="shared" si="27"/>
        <v>1</v>
      </c>
    </row>
    <row r="403" spans="1:9" ht="12.75">
      <c r="A403" s="5">
        <v>33755</v>
      </c>
      <c r="B403">
        <v>-0.07532476402966831</v>
      </c>
      <c r="C403">
        <v>0.0022541528484939432</v>
      </c>
      <c r="D403">
        <v>0.004089653137216053</v>
      </c>
      <c r="E403">
        <f t="shared" si="24"/>
        <v>-0.07941441716688437</v>
      </c>
      <c r="F403">
        <f t="shared" si="25"/>
        <v>-0.00183550028872211</v>
      </c>
      <c r="G403">
        <f t="shared" si="26"/>
        <v>0</v>
      </c>
      <c r="H403">
        <f>1</f>
        <v>1</v>
      </c>
      <c r="I403">
        <f t="shared" si="27"/>
        <v>0</v>
      </c>
    </row>
    <row r="404" spans="1:9" ht="12.75">
      <c r="A404" s="5">
        <v>33785</v>
      </c>
      <c r="B404">
        <v>0.08219209055368083</v>
      </c>
      <c r="C404">
        <v>-0.046827520786961854</v>
      </c>
      <c r="D404">
        <v>0.0042085818477589024</v>
      </c>
      <c r="E404">
        <f t="shared" si="24"/>
        <v>0.07798350870592193</v>
      </c>
      <c r="F404">
        <f t="shared" si="25"/>
        <v>-0.051036102634720755</v>
      </c>
      <c r="G404">
        <f t="shared" si="26"/>
        <v>0</v>
      </c>
      <c r="H404">
        <f>1</f>
        <v>1</v>
      </c>
      <c r="I404">
        <f t="shared" si="27"/>
        <v>0</v>
      </c>
    </row>
    <row r="405" spans="1:9" ht="12.75">
      <c r="A405" s="5">
        <v>33816</v>
      </c>
      <c r="B405">
        <v>0.06506676323565623</v>
      </c>
      <c r="C405">
        <v>0.018639176083919788</v>
      </c>
      <c r="D405">
        <v>0.004176884116934227</v>
      </c>
      <c r="E405">
        <f t="shared" si="24"/>
        <v>0.060889879118722005</v>
      </c>
      <c r="F405">
        <f t="shared" si="25"/>
        <v>0.014462291966985561</v>
      </c>
      <c r="G405">
        <f t="shared" si="26"/>
        <v>0.014462291966985561</v>
      </c>
      <c r="H405">
        <f>1</f>
        <v>1</v>
      </c>
      <c r="I405">
        <f t="shared" si="27"/>
        <v>1</v>
      </c>
    </row>
    <row r="406" spans="1:9" ht="12.75">
      <c r="A406" s="5">
        <v>33847</v>
      </c>
      <c r="B406">
        <v>0.08493453304479048</v>
      </c>
      <c r="C406">
        <v>0.0527853018507915</v>
      </c>
      <c r="D406">
        <v>0.003994387812941893</v>
      </c>
      <c r="E406">
        <f t="shared" si="24"/>
        <v>0.08094014523184859</v>
      </c>
      <c r="F406">
        <f t="shared" si="25"/>
        <v>0.0487909140378496</v>
      </c>
      <c r="G406">
        <f t="shared" si="26"/>
        <v>0.0487909140378496</v>
      </c>
      <c r="H406">
        <f>1</f>
        <v>1</v>
      </c>
      <c r="I406">
        <f t="shared" si="27"/>
        <v>1</v>
      </c>
    </row>
    <row r="407" spans="1:9" ht="12.75">
      <c r="A407" s="5">
        <v>33877</v>
      </c>
      <c r="B407">
        <v>0.035401927050916</v>
      </c>
      <c r="C407">
        <v>0.025766181981528097</v>
      </c>
      <c r="D407">
        <v>0.004073783144150888</v>
      </c>
      <c r="E407">
        <f t="shared" si="24"/>
        <v>0.03132814390676511</v>
      </c>
      <c r="F407">
        <f t="shared" si="25"/>
        <v>0.02169239883737721</v>
      </c>
      <c r="G407">
        <f t="shared" si="26"/>
        <v>0.02169239883737721</v>
      </c>
      <c r="H407">
        <f>1</f>
        <v>1</v>
      </c>
      <c r="I407">
        <f t="shared" si="27"/>
        <v>1</v>
      </c>
    </row>
    <row r="408" spans="1:9" ht="12.75">
      <c r="A408" s="5">
        <v>33908</v>
      </c>
      <c r="B408">
        <v>0.2144098713454551</v>
      </c>
      <c r="C408">
        <v>0.0708089649496645</v>
      </c>
      <c r="D408">
        <v>0.004057910128229883</v>
      </c>
      <c r="E408">
        <f t="shared" si="24"/>
        <v>0.21035196121722521</v>
      </c>
      <c r="F408">
        <f t="shared" si="25"/>
        <v>0.06675105482143462</v>
      </c>
      <c r="G408">
        <f t="shared" si="26"/>
        <v>0.06675105482143462</v>
      </c>
      <c r="H408">
        <f>1</f>
        <v>1</v>
      </c>
      <c r="I408">
        <f t="shared" si="27"/>
        <v>1</v>
      </c>
    </row>
    <row r="409" spans="1:9" ht="12.75">
      <c r="A409" s="5">
        <v>33938</v>
      </c>
      <c r="B409">
        <v>-0.050938218575134704</v>
      </c>
      <c r="C409">
        <v>-0.021739986636405875</v>
      </c>
      <c r="D409">
        <v>0.004105520108576503</v>
      </c>
      <c r="E409">
        <f t="shared" si="24"/>
        <v>-0.05504373868371121</v>
      </c>
      <c r="F409">
        <f t="shared" si="25"/>
        <v>-0.02584550674498238</v>
      </c>
      <c r="G409">
        <f t="shared" si="26"/>
        <v>0</v>
      </c>
      <c r="H409">
        <f>1</f>
        <v>1</v>
      </c>
      <c r="I409">
        <f t="shared" si="27"/>
        <v>0</v>
      </c>
    </row>
    <row r="410" spans="1:9" ht="12.75">
      <c r="A410" s="5">
        <v>33969</v>
      </c>
      <c r="B410">
        <v>0.034885636083555736</v>
      </c>
      <c r="C410">
        <v>0.059510647522872405</v>
      </c>
      <c r="D410">
        <v>0.004073783144150888</v>
      </c>
      <c r="E410">
        <f t="shared" si="24"/>
        <v>0.030811852939404846</v>
      </c>
      <c r="F410">
        <f t="shared" si="25"/>
        <v>0.055436864378721515</v>
      </c>
      <c r="G410">
        <f t="shared" si="26"/>
        <v>0.055436864378721515</v>
      </c>
      <c r="H410">
        <f>1</f>
        <v>1</v>
      </c>
      <c r="I410">
        <f t="shared" si="27"/>
        <v>1</v>
      </c>
    </row>
    <row r="411" spans="1:9" ht="12.75">
      <c r="A411" s="5">
        <v>34000</v>
      </c>
      <c r="B411">
        <v>-0.08496888244440376</v>
      </c>
      <c r="C411">
        <v>0.005910047767196773</v>
      </c>
      <c r="D411">
        <v>0.004121384059382708</v>
      </c>
      <c r="E411">
        <f t="shared" si="24"/>
        <v>-0.08909026650378647</v>
      </c>
      <c r="F411">
        <f t="shared" si="25"/>
        <v>0.0017886637078140654</v>
      </c>
      <c r="G411">
        <f t="shared" si="26"/>
        <v>0.0017886637078140654</v>
      </c>
      <c r="H411">
        <f>1</f>
        <v>1</v>
      </c>
      <c r="I411">
        <f t="shared" si="27"/>
        <v>1</v>
      </c>
    </row>
    <row r="412" spans="1:9" ht="12.75">
      <c r="A412" s="5">
        <v>34028</v>
      </c>
      <c r="B412">
        <v>-0.04613617940030511</v>
      </c>
      <c r="C412">
        <v>-0.04354862047140087</v>
      </c>
      <c r="D412">
        <v>0.00420065854532048</v>
      </c>
      <c r="E412">
        <f t="shared" si="24"/>
        <v>-0.05033683794562559</v>
      </c>
      <c r="F412">
        <f t="shared" si="25"/>
        <v>-0.04774927901672135</v>
      </c>
      <c r="G412">
        <f t="shared" si="26"/>
        <v>0</v>
      </c>
      <c r="H412">
        <f>1</f>
        <v>1</v>
      </c>
      <c r="I412">
        <f t="shared" si="27"/>
        <v>0</v>
      </c>
    </row>
    <row r="413" spans="1:9" ht="12.75">
      <c r="A413" s="5">
        <v>34059</v>
      </c>
      <c r="B413">
        <v>0.15629258158321424</v>
      </c>
      <c r="C413">
        <v>0.05676356506996887</v>
      </c>
      <c r="D413">
        <v>0.004145174324567834</v>
      </c>
      <c r="E413">
        <f t="shared" si="24"/>
        <v>0.1521474072586464</v>
      </c>
      <c r="F413">
        <f t="shared" si="25"/>
        <v>0.05261839074540104</v>
      </c>
      <c r="G413">
        <f t="shared" si="26"/>
        <v>0.05261839074540104</v>
      </c>
      <c r="H413">
        <f>1</f>
        <v>1</v>
      </c>
      <c r="I413">
        <f t="shared" si="27"/>
        <v>1</v>
      </c>
    </row>
    <row r="414" spans="1:9" ht="12.75">
      <c r="A414" s="5">
        <v>34089</v>
      </c>
      <c r="B414">
        <v>0.07519628814005219</v>
      </c>
      <c r="C414">
        <v>0.05692544355092693</v>
      </c>
      <c r="D414">
        <v>0.0039228672821607375</v>
      </c>
      <c r="E414">
        <f t="shared" si="24"/>
        <v>0.07127342085789146</v>
      </c>
      <c r="F414">
        <f t="shared" si="25"/>
        <v>0.05300257626876619</v>
      </c>
      <c r="G414">
        <f t="shared" si="26"/>
        <v>0.05300257626876619</v>
      </c>
      <c r="H414">
        <f>1</f>
        <v>1</v>
      </c>
      <c r="I414">
        <f t="shared" si="27"/>
        <v>1</v>
      </c>
    </row>
    <row r="415" spans="1:9" ht="12.75">
      <c r="A415" s="5">
        <v>34120</v>
      </c>
      <c r="B415">
        <v>0.0422598092898826</v>
      </c>
      <c r="C415">
        <v>0.042535054616412785</v>
      </c>
      <c r="D415">
        <v>0.004105520108576503</v>
      </c>
      <c r="E415">
        <f t="shared" si="24"/>
        <v>0.038154289181306096</v>
      </c>
      <c r="F415">
        <f t="shared" si="25"/>
        <v>0.03842953450783628</v>
      </c>
      <c r="G415">
        <f t="shared" si="26"/>
        <v>0.03842953450783628</v>
      </c>
      <c r="H415">
        <f>1</f>
        <v>1</v>
      </c>
      <c r="I415">
        <f t="shared" si="27"/>
        <v>1</v>
      </c>
    </row>
    <row r="416" spans="1:9" ht="12.75">
      <c r="A416" s="5">
        <v>34150</v>
      </c>
      <c r="B416">
        <v>0.15865893280630736</v>
      </c>
      <c r="C416">
        <v>0.07524274166607597</v>
      </c>
      <c r="D416">
        <v>0.004145174324567834</v>
      </c>
      <c r="E416">
        <f t="shared" si="24"/>
        <v>0.1545137584817395</v>
      </c>
      <c r="F416">
        <f t="shared" si="25"/>
        <v>0.07109756734150814</v>
      </c>
      <c r="G416">
        <f t="shared" si="26"/>
        <v>0.07109756734150814</v>
      </c>
      <c r="H416">
        <f>1</f>
        <v>1</v>
      </c>
      <c r="I416">
        <f t="shared" si="27"/>
        <v>1</v>
      </c>
    </row>
    <row r="417" spans="1:9" ht="12.75">
      <c r="A417" s="5">
        <v>34181</v>
      </c>
      <c r="B417">
        <v>-0.04058528011507833</v>
      </c>
      <c r="C417">
        <v>-0.05918286528109512</v>
      </c>
      <c r="D417">
        <v>0.004137244990784476</v>
      </c>
      <c r="E417">
        <f t="shared" si="24"/>
        <v>-0.044722525105862804</v>
      </c>
      <c r="F417">
        <f t="shared" si="25"/>
        <v>-0.0633201102718796</v>
      </c>
      <c r="G417">
        <f t="shared" si="26"/>
        <v>0</v>
      </c>
      <c r="H417">
        <f>1</f>
        <v>1</v>
      </c>
      <c r="I417">
        <f t="shared" si="27"/>
        <v>0</v>
      </c>
    </row>
    <row r="418" spans="1:9" ht="12.75">
      <c r="A418" s="5">
        <v>34212</v>
      </c>
      <c r="B418">
        <v>0.04463550841410095</v>
      </c>
      <c r="C418">
        <v>0.051789019050444966</v>
      </c>
      <c r="D418">
        <v>0.004042034088301254</v>
      </c>
      <c r="E418">
        <f t="shared" si="24"/>
        <v>0.0405934743257997</v>
      </c>
      <c r="F418">
        <f t="shared" si="25"/>
        <v>0.04774698496214371</v>
      </c>
      <c r="G418">
        <f t="shared" si="26"/>
        <v>0.04774698496214371</v>
      </c>
      <c r="H418">
        <f>1</f>
        <v>1</v>
      </c>
      <c r="I418">
        <f t="shared" si="27"/>
        <v>1</v>
      </c>
    </row>
    <row r="419" spans="1:9" ht="12.75">
      <c r="A419" s="5">
        <v>34242</v>
      </c>
      <c r="B419">
        <v>-0.07336202818925164</v>
      </c>
      <c r="C419">
        <v>-0.03508604155478369</v>
      </c>
      <c r="D419">
        <v>0.004113452461477008</v>
      </c>
      <c r="E419">
        <f t="shared" si="24"/>
        <v>-0.07747548065072865</v>
      </c>
      <c r="F419">
        <f t="shared" si="25"/>
        <v>-0.039199494016260696</v>
      </c>
      <c r="G419">
        <f t="shared" si="26"/>
        <v>0</v>
      </c>
      <c r="H419">
        <f>1</f>
        <v>1</v>
      </c>
      <c r="I419">
        <f t="shared" si="27"/>
        <v>0</v>
      </c>
    </row>
    <row r="420" spans="1:9" ht="12.75">
      <c r="A420" s="5">
        <v>34273</v>
      </c>
      <c r="B420">
        <v>0.10792356143634373</v>
      </c>
      <c r="C420">
        <v>0.043621422487943796</v>
      </c>
      <c r="D420">
        <v>0.004113452461477008</v>
      </c>
      <c r="E420">
        <f t="shared" si="24"/>
        <v>0.10381010897486671</v>
      </c>
      <c r="F420">
        <f t="shared" si="25"/>
        <v>0.03950797002646679</v>
      </c>
      <c r="G420">
        <f t="shared" si="26"/>
        <v>0.03950797002646679</v>
      </c>
      <c r="H420">
        <f>1</f>
        <v>1</v>
      </c>
      <c r="I420">
        <f t="shared" si="27"/>
        <v>1</v>
      </c>
    </row>
    <row r="421" spans="1:9" ht="12.75">
      <c r="A421" s="5">
        <v>34303</v>
      </c>
      <c r="B421">
        <v>-0.04553502275685364</v>
      </c>
      <c r="C421">
        <v>0.015609171282679583</v>
      </c>
      <c r="D421">
        <v>0.004224426192959847</v>
      </c>
      <c r="E421">
        <f t="shared" si="24"/>
        <v>-0.04975944894981348</v>
      </c>
      <c r="F421">
        <f t="shared" si="25"/>
        <v>0.011384745089719737</v>
      </c>
      <c r="G421">
        <f t="shared" si="26"/>
        <v>0.011384745089719737</v>
      </c>
      <c r="H421">
        <f>1</f>
        <v>1</v>
      </c>
      <c r="I421">
        <f t="shared" si="27"/>
        <v>1</v>
      </c>
    </row>
    <row r="422" spans="1:9" ht="12.75">
      <c r="A422" s="5">
        <v>34334</v>
      </c>
      <c r="B422">
        <v>-0.05783173357201162</v>
      </c>
      <c r="C422">
        <v>0.010098972903237103</v>
      </c>
      <c r="D422">
        <v>0.004097587000537448</v>
      </c>
      <c r="E422">
        <f t="shared" si="24"/>
        <v>-0.061929320572549074</v>
      </c>
      <c r="F422">
        <f t="shared" si="25"/>
        <v>0.006001385902699654</v>
      </c>
      <c r="G422">
        <f t="shared" si="26"/>
        <v>0.006001385902699654</v>
      </c>
      <c r="H422">
        <f>1</f>
        <v>1</v>
      </c>
      <c r="I422">
        <f t="shared" si="27"/>
        <v>1</v>
      </c>
    </row>
    <row r="423" spans="1:9" ht="12.75">
      <c r="A423" s="5">
        <v>34365</v>
      </c>
      <c r="B423">
        <v>0.05803604453400556</v>
      </c>
      <c r="C423">
        <v>0.06807842894737663</v>
      </c>
      <c r="D423">
        <v>0.0042085818477589024</v>
      </c>
      <c r="E423">
        <f t="shared" si="24"/>
        <v>0.053827462686246656</v>
      </c>
      <c r="F423">
        <f t="shared" si="25"/>
        <v>0.06386984709961772</v>
      </c>
      <c r="G423">
        <f t="shared" si="26"/>
        <v>0.06386984709961772</v>
      </c>
      <c r="H423">
        <f>1</f>
        <v>1</v>
      </c>
      <c r="I423">
        <f t="shared" si="27"/>
        <v>1</v>
      </c>
    </row>
    <row r="424" spans="1:9" ht="12.75">
      <c r="A424" s="5">
        <v>34393</v>
      </c>
      <c r="B424">
        <v>-0.005531100857193077</v>
      </c>
      <c r="C424">
        <v>0.04873842963294152</v>
      </c>
      <c r="D424">
        <v>0.004057910128229883</v>
      </c>
      <c r="E424">
        <f t="shared" si="24"/>
        <v>-0.00958901098542296</v>
      </c>
      <c r="F424">
        <f t="shared" si="25"/>
        <v>0.044680519504711635</v>
      </c>
      <c r="G424">
        <f t="shared" si="26"/>
        <v>0.044680519504711635</v>
      </c>
      <c r="H424">
        <f>1</f>
        <v>1</v>
      </c>
      <c r="I424">
        <f t="shared" si="27"/>
        <v>1</v>
      </c>
    </row>
    <row r="425" spans="1:9" ht="12.75">
      <c r="A425" s="5">
        <v>34424</v>
      </c>
      <c r="B425">
        <v>0.10944010392742755</v>
      </c>
      <c r="C425">
        <v>0.009035525668709443</v>
      </c>
      <c r="D425">
        <v>0.003946714279986464</v>
      </c>
      <c r="E425">
        <f t="shared" si="24"/>
        <v>0.10549338964744108</v>
      </c>
      <c r="F425">
        <f t="shared" si="25"/>
        <v>0.005088811388722979</v>
      </c>
      <c r="G425">
        <f t="shared" si="26"/>
        <v>0.005088811388722979</v>
      </c>
      <c r="H425">
        <f>1</f>
        <v>1</v>
      </c>
      <c r="I425">
        <f t="shared" si="27"/>
        <v>1</v>
      </c>
    </row>
    <row r="426" spans="1:9" ht="12.75">
      <c r="A426" s="5">
        <v>34454</v>
      </c>
      <c r="B426">
        <v>0.015710955237585453</v>
      </c>
      <c r="C426">
        <v>-0.019005643420609574</v>
      </c>
      <c r="D426">
        <v>0.003978499665451758</v>
      </c>
      <c r="E426">
        <f t="shared" si="24"/>
        <v>0.011732455572133696</v>
      </c>
      <c r="F426">
        <f t="shared" si="25"/>
        <v>-0.02298414308606133</v>
      </c>
      <c r="G426">
        <f t="shared" si="26"/>
        <v>0</v>
      </c>
      <c r="H426">
        <f>1</f>
        <v>1</v>
      </c>
      <c r="I426">
        <f t="shared" si="27"/>
        <v>0</v>
      </c>
    </row>
    <row r="427" spans="1:9" ht="12.75">
      <c r="A427" s="5">
        <v>34485</v>
      </c>
      <c r="B427">
        <v>-0.023103337820762182</v>
      </c>
      <c r="C427">
        <v>0.03868039488845361</v>
      </c>
      <c r="D427">
        <v>0.004042034088301254</v>
      </c>
      <c r="E427">
        <f t="shared" si="24"/>
        <v>-0.027145371909063437</v>
      </c>
      <c r="F427">
        <f t="shared" si="25"/>
        <v>0.034638360800152354</v>
      </c>
      <c r="G427">
        <f t="shared" si="26"/>
        <v>0.034638360800152354</v>
      </c>
      <c r="H427">
        <f>1</f>
        <v>1</v>
      </c>
      <c r="I427">
        <f t="shared" si="27"/>
        <v>1</v>
      </c>
    </row>
    <row r="428" spans="1:9" ht="12.75">
      <c r="A428" s="5">
        <v>34515</v>
      </c>
      <c r="B428">
        <v>0.14336050200591371</v>
      </c>
      <c r="C428">
        <v>-0.011683381142634086</v>
      </c>
      <c r="D428">
        <v>0.00402615502321256</v>
      </c>
      <c r="E428">
        <f t="shared" si="24"/>
        <v>0.13933434698270114</v>
      </c>
      <c r="F428">
        <f t="shared" si="25"/>
        <v>-0.015709536165846645</v>
      </c>
      <c r="G428">
        <f t="shared" si="26"/>
        <v>0</v>
      </c>
      <c r="H428">
        <f>1</f>
        <v>1</v>
      </c>
      <c r="I428">
        <f t="shared" si="27"/>
        <v>0</v>
      </c>
    </row>
    <row r="429" spans="1:9" ht="12.75">
      <c r="A429" s="5">
        <v>34546</v>
      </c>
      <c r="B429">
        <v>-0.16095077591305565</v>
      </c>
      <c r="C429">
        <v>-0.15758607007429418</v>
      </c>
      <c r="D429">
        <v>0.003875152804284988</v>
      </c>
      <c r="E429">
        <f t="shared" si="24"/>
        <v>-0.16482592871734064</v>
      </c>
      <c r="F429">
        <f t="shared" si="25"/>
        <v>-0.16146122287857917</v>
      </c>
      <c r="G429">
        <f t="shared" si="26"/>
        <v>0</v>
      </c>
      <c r="H429">
        <f>1</f>
        <v>1</v>
      </c>
      <c r="I429">
        <f t="shared" si="27"/>
        <v>0</v>
      </c>
    </row>
    <row r="430" spans="1:9" ht="12.75">
      <c r="A430" s="5">
        <v>34577</v>
      </c>
      <c r="B430">
        <v>0.13192542184810355</v>
      </c>
      <c r="C430">
        <v>0.06052629920018749</v>
      </c>
      <c r="D430">
        <v>0.0034684728909016205</v>
      </c>
      <c r="E430">
        <f t="shared" si="24"/>
        <v>0.12845694895720192</v>
      </c>
      <c r="F430">
        <f t="shared" si="25"/>
        <v>0.05705782630928587</v>
      </c>
      <c r="G430">
        <f t="shared" si="26"/>
        <v>0.05705782630928587</v>
      </c>
      <c r="H430">
        <f>1</f>
        <v>1</v>
      </c>
      <c r="I430">
        <f t="shared" si="27"/>
        <v>1</v>
      </c>
    </row>
    <row r="431" spans="1:9" ht="12.75">
      <c r="A431" s="5">
        <v>34607</v>
      </c>
      <c r="B431">
        <v>0.14469894829843205</v>
      </c>
      <c r="C431">
        <v>0.07723340749532363</v>
      </c>
      <c r="D431">
        <v>0.003436492334687064</v>
      </c>
      <c r="E431">
        <f t="shared" si="24"/>
        <v>0.14126245596374498</v>
      </c>
      <c r="F431">
        <f t="shared" si="25"/>
        <v>0.07379691516063656</v>
      </c>
      <c r="G431">
        <f t="shared" si="26"/>
        <v>0.07379691516063656</v>
      </c>
      <c r="H431">
        <f>1</f>
        <v>1</v>
      </c>
      <c r="I431">
        <f t="shared" si="27"/>
        <v>1</v>
      </c>
    </row>
    <row r="432" spans="1:9" ht="12.75">
      <c r="A432" s="5">
        <v>34638</v>
      </c>
      <c r="B432">
        <v>0.10766280251571209</v>
      </c>
      <c r="C432">
        <v>0.05744407200715167</v>
      </c>
      <c r="D432">
        <v>0.003604253499526246</v>
      </c>
      <c r="E432">
        <f t="shared" si="24"/>
        <v>0.10405854901618584</v>
      </c>
      <c r="F432">
        <f t="shared" si="25"/>
        <v>0.05383981850762542</v>
      </c>
      <c r="G432">
        <f t="shared" si="26"/>
        <v>0.05383981850762542</v>
      </c>
      <c r="H432">
        <f>1</f>
        <v>1</v>
      </c>
      <c r="I432">
        <f t="shared" si="27"/>
        <v>1</v>
      </c>
    </row>
    <row r="433" spans="1:9" ht="12.75">
      <c r="A433" s="5">
        <v>34668</v>
      </c>
      <c r="B433">
        <v>0.11016960446843112</v>
      </c>
      <c r="C433">
        <v>0.054843527731920916</v>
      </c>
      <c r="D433">
        <v>0.0035483706279265397</v>
      </c>
      <c r="E433">
        <f t="shared" si="24"/>
        <v>0.10662123384050458</v>
      </c>
      <c r="F433">
        <f t="shared" si="25"/>
        <v>0.05129515710399438</v>
      </c>
      <c r="G433">
        <f t="shared" si="26"/>
        <v>0.05129515710399438</v>
      </c>
      <c r="H433">
        <f>1</f>
        <v>1</v>
      </c>
      <c r="I433">
        <f t="shared" si="27"/>
        <v>1</v>
      </c>
    </row>
    <row r="434" spans="1:9" ht="12.75">
      <c r="A434" s="5">
        <v>34699</v>
      </c>
      <c r="B434">
        <v>-0.006121171737234783</v>
      </c>
      <c r="C434">
        <v>0.040190831279158935</v>
      </c>
      <c r="D434">
        <v>0.003556356190036366</v>
      </c>
      <c r="E434">
        <f t="shared" si="24"/>
        <v>-0.009677527927271149</v>
      </c>
      <c r="F434">
        <f t="shared" si="25"/>
        <v>0.03663447508912257</v>
      </c>
      <c r="G434">
        <f t="shared" si="26"/>
        <v>0.03663447508912257</v>
      </c>
      <c r="H434">
        <f>1</f>
        <v>1</v>
      </c>
      <c r="I434">
        <f t="shared" si="27"/>
        <v>1</v>
      </c>
    </row>
    <row r="435" spans="1:9" ht="12.75">
      <c r="A435" s="5">
        <v>34730</v>
      </c>
      <c r="B435">
        <v>-0.07516006886533676</v>
      </c>
      <c r="C435">
        <v>-0.032815090665377786</v>
      </c>
      <c r="D435">
        <v>0.0037079366572126083</v>
      </c>
      <c r="E435">
        <f t="shared" si="24"/>
        <v>-0.07886800552254937</v>
      </c>
      <c r="F435">
        <f t="shared" si="25"/>
        <v>-0.03652302732259039</v>
      </c>
      <c r="G435">
        <f t="shared" si="26"/>
        <v>0</v>
      </c>
      <c r="H435">
        <f>1</f>
        <v>1</v>
      </c>
      <c r="I435">
        <f t="shared" si="27"/>
        <v>0</v>
      </c>
    </row>
    <row r="436" spans="1:9" ht="12.75">
      <c r="A436" s="5">
        <v>34758</v>
      </c>
      <c r="B436">
        <v>0.04326187807742416</v>
      </c>
      <c r="C436">
        <v>0.03806060056715658</v>
      </c>
      <c r="D436">
        <v>0.003556356190036366</v>
      </c>
      <c r="E436">
        <f t="shared" si="24"/>
        <v>0.039705521887387796</v>
      </c>
      <c r="F436">
        <f t="shared" si="25"/>
        <v>0.03450424437712021</v>
      </c>
      <c r="G436">
        <f t="shared" si="26"/>
        <v>0.03450424437712021</v>
      </c>
      <c r="H436">
        <f>1</f>
        <v>1</v>
      </c>
      <c r="I436">
        <f t="shared" si="27"/>
        <v>1</v>
      </c>
    </row>
    <row r="437" spans="1:9" ht="12.75">
      <c r="A437" s="5">
        <v>34789</v>
      </c>
      <c r="B437">
        <v>0.1656178187071088</v>
      </c>
      <c r="C437">
        <v>0.037241815948836486</v>
      </c>
      <c r="D437">
        <v>0.003612233708613822</v>
      </c>
      <c r="E437">
        <f t="shared" si="24"/>
        <v>0.16200558499849496</v>
      </c>
      <c r="F437">
        <f t="shared" si="25"/>
        <v>0.033629582240222666</v>
      </c>
      <c r="G437">
        <f t="shared" si="26"/>
        <v>0.033629582240222666</v>
      </c>
      <c r="H437">
        <f>1</f>
        <v>1</v>
      </c>
      <c r="I437">
        <f t="shared" si="27"/>
        <v>1</v>
      </c>
    </row>
    <row r="438" spans="1:9" ht="12.75">
      <c r="A438" s="5">
        <v>34819</v>
      </c>
      <c r="B438">
        <v>0.10469139552580205</v>
      </c>
      <c r="C438">
        <v>-0.025287465853720853</v>
      </c>
      <c r="D438">
        <v>0.003676047884860073</v>
      </c>
      <c r="E438">
        <f t="shared" si="24"/>
        <v>0.10101534764094197</v>
      </c>
      <c r="F438">
        <f t="shared" si="25"/>
        <v>-0.028963513738580925</v>
      </c>
      <c r="G438">
        <f t="shared" si="26"/>
        <v>0</v>
      </c>
      <c r="H438">
        <f>1</f>
        <v>1</v>
      </c>
      <c r="I438">
        <f t="shared" si="27"/>
        <v>0</v>
      </c>
    </row>
    <row r="439" spans="1:9" ht="12.75">
      <c r="A439" s="5">
        <v>34850</v>
      </c>
      <c r="B439">
        <v>0.10812230628683069</v>
      </c>
      <c r="C439">
        <v>0.05300823979166552</v>
      </c>
      <c r="D439">
        <v>0.003803529823225086</v>
      </c>
      <c r="E439">
        <f t="shared" si="24"/>
        <v>0.1043187764636056</v>
      </c>
      <c r="F439">
        <f t="shared" si="25"/>
        <v>0.04920470996844044</v>
      </c>
      <c r="G439">
        <f t="shared" si="26"/>
        <v>0.04920470996844044</v>
      </c>
      <c r="H439">
        <f>1</f>
        <v>1</v>
      </c>
      <c r="I439">
        <f t="shared" si="27"/>
        <v>1</v>
      </c>
    </row>
    <row r="440" spans="1:9" ht="12.75">
      <c r="A440" s="5">
        <v>34880</v>
      </c>
      <c r="B440">
        <v>-0.02791110661626561</v>
      </c>
      <c r="C440">
        <v>-0.03257081535328095</v>
      </c>
      <c r="D440">
        <v>0.0037637126628644714</v>
      </c>
      <c r="E440">
        <f t="shared" si="24"/>
        <v>-0.03167481927913008</v>
      </c>
      <c r="F440">
        <f t="shared" si="25"/>
        <v>-0.03633452801614542</v>
      </c>
      <c r="G440">
        <f t="shared" si="26"/>
        <v>0</v>
      </c>
      <c r="H440">
        <f>1</f>
        <v>1</v>
      </c>
      <c r="I440">
        <f t="shared" si="27"/>
        <v>0</v>
      </c>
    </row>
    <row r="441" spans="1:9" ht="12.75">
      <c r="A441" s="5">
        <v>34911</v>
      </c>
      <c r="B441">
        <v>-0.008034889084876392</v>
      </c>
      <c r="C441">
        <v>-0.006273778377796873</v>
      </c>
      <c r="D441">
        <v>0.003946714279986464</v>
      </c>
      <c r="E441">
        <f t="shared" si="24"/>
        <v>-0.011981603364862856</v>
      </c>
      <c r="F441">
        <f t="shared" si="25"/>
        <v>-0.010220492657783336</v>
      </c>
      <c r="G441">
        <f t="shared" si="26"/>
        <v>0</v>
      </c>
      <c r="H441">
        <f>1</f>
        <v>1</v>
      </c>
      <c r="I441">
        <f t="shared" si="27"/>
        <v>0</v>
      </c>
    </row>
    <row r="442" spans="1:9" ht="12.75">
      <c r="A442" s="5">
        <v>34942</v>
      </c>
      <c r="B442">
        <v>-0.029034992442984082</v>
      </c>
      <c r="C442">
        <v>-0.028967267082334575</v>
      </c>
      <c r="D442">
        <v>0.003835369859273271</v>
      </c>
      <c r="E442">
        <f t="shared" si="24"/>
        <v>-0.03287036230225735</v>
      </c>
      <c r="F442">
        <f t="shared" si="25"/>
        <v>-0.03280263694160784</v>
      </c>
      <c r="G442">
        <f t="shared" si="26"/>
        <v>0</v>
      </c>
      <c r="H442">
        <f>1</f>
        <v>1</v>
      </c>
      <c r="I442">
        <f t="shared" si="27"/>
        <v>0</v>
      </c>
    </row>
    <row r="443" spans="1:9" ht="12.75">
      <c r="A443" s="5">
        <v>34972</v>
      </c>
      <c r="B443">
        <v>-0.20830532514794609</v>
      </c>
      <c r="C443">
        <v>0.06066176674701588</v>
      </c>
      <c r="D443">
        <v>0.004034094933973969</v>
      </c>
      <c r="E443">
        <f t="shared" si="24"/>
        <v>-0.21233942008192006</v>
      </c>
      <c r="F443">
        <f t="shared" si="25"/>
        <v>0.05662767181304191</v>
      </c>
      <c r="G443">
        <f t="shared" si="26"/>
        <v>0.05662767181304191</v>
      </c>
      <c r="H443">
        <f>1</f>
        <v>1</v>
      </c>
      <c r="I443">
        <f t="shared" si="27"/>
        <v>1</v>
      </c>
    </row>
    <row r="444" spans="1:9" ht="12.75">
      <c r="A444" s="5">
        <v>35003</v>
      </c>
      <c r="B444">
        <v>0.04915923595808356</v>
      </c>
      <c r="C444">
        <v>0.018882472761026243</v>
      </c>
      <c r="D444">
        <v>0.004184809680051459</v>
      </c>
      <c r="E444">
        <f t="shared" si="24"/>
        <v>0.0449744262780321</v>
      </c>
      <c r="F444">
        <f t="shared" si="25"/>
        <v>0.014697663080974784</v>
      </c>
      <c r="G444">
        <f t="shared" si="26"/>
        <v>0.014697663080974784</v>
      </c>
      <c r="H444">
        <f>1</f>
        <v>1</v>
      </c>
      <c r="I444">
        <f t="shared" si="27"/>
        <v>1</v>
      </c>
    </row>
    <row r="445" spans="1:9" ht="12.75">
      <c r="A445" s="5">
        <v>35033</v>
      </c>
      <c r="B445">
        <v>0.045583090219726945</v>
      </c>
      <c r="C445">
        <v>0.05623279965410548</v>
      </c>
      <c r="D445">
        <v>0.00420065854532048</v>
      </c>
      <c r="E445">
        <f t="shared" si="24"/>
        <v>0.041382431674406465</v>
      </c>
      <c r="F445">
        <f t="shared" si="25"/>
        <v>0.052032141108785</v>
      </c>
      <c r="G445">
        <f t="shared" si="26"/>
        <v>0.052032141108785</v>
      </c>
      <c r="H445">
        <f>1</f>
        <v>1</v>
      </c>
      <c r="I445">
        <f t="shared" si="27"/>
        <v>1</v>
      </c>
    </row>
    <row r="446" spans="1:9" ht="12.75">
      <c r="A446" s="5">
        <v>35064</v>
      </c>
      <c r="B446">
        <v>0.03983825745535054</v>
      </c>
      <c r="C446">
        <v>-0.052244822952783904</v>
      </c>
      <c r="D446">
        <v>0.00448542389124228</v>
      </c>
      <c r="E446">
        <f t="shared" si="24"/>
        <v>0.03535283356410826</v>
      </c>
      <c r="F446">
        <f t="shared" si="25"/>
        <v>-0.05673024684402618</v>
      </c>
      <c r="G446">
        <f t="shared" si="26"/>
        <v>0</v>
      </c>
      <c r="H446">
        <f>1</f>
        <v>1</v>
      </c>
      <c r="I446">
        <f t="shared" si="27"/>
        <v>0</v>
      </c>
    </row>
    <row r="447" spans="1:9" ht="12.75">
      <c r="A447" s="5">
        <v>35095</v>
      </c>
      <c r="B447">
        <v>-0.08737076603213233</v>
      </c>
      <c r="C447">
        <v>-0.02031306261044836</v>
      </c>
      <c r="D447">
        <v>0.004572241786736675</v>
      </c>
      <c r="E447">
        <f t="shared" si="24"/>
        <v>-0.09194300781886901</v>
      </c>
      <c r="F447">
        <f t="shared" si="25"/>
        <v>-0.024885304397185032</v>
      </c>
      <c r="G447">
        <f t="shared" si="26"/>
        <v>0</v>
      </c>
      <c r="H447">
        <f>1</f>
        <v>1</v>
      </c>
      <c r="I447">
        <f t="shared" si="27"/>
        <v>0</v>
      </c>
    </row>
    <row r="448" spans="1:9" ht="12.75">
      <c r="A448" s="5">
        <v>35124</v>
      </c>
      <c r="B448">
        <v>0.1414974226664672</v>
      </c>
      <c r="C448">
        <v>0.09232381212222356</v>
      </c>
      <c r="D448">
        <v>0.004635325312333084</v>
      </c>
      <c r="E448">
        <f t="shared" si="24"/>
        <v>0.13686209735413413</v>
      </c>
      <c r="F448">
        <f t="shared" si="25"/>
        <v>0.08768848680989047</v>
      </c>
      <c r="G448">
        <f t="shared" si="26"/>
        <v>0.08768848680989047</v>
      </c>
      <c r="H448">
        <f>1</f>
        <v>1</v>
      </c>
      <c r="I448">
        <f t="shared" si="27"/>
        <v>1</v>
      </c>
    </row>
    <row r="449" spans="1:9" ht="12.75">
      <c r="A449" s="5">
        <v>35155</v>
      </c>
      <c r="B449">
        <v>-0.05978918592096229</v>
      </c>
      <c r="C449">
        <v>-0.03127997725807787</v>
      </c>
      <c r="D449">
        <v>0.004580129839497861</v>
      </c>
      <c r="E449">
        <f t="shared" si="24"/>
        <v>-0.06436931576046015</v>
      </c>
      <c r="F449">
        <f t="shared" si="25"/>
        <v>-0.035860107097575734</v>
      </c>
      <c r="G449">
        <f t="shared" si="26"/>
        <v>0</v>
      </c>
      <c r="H449">
        <f>1</f>
        <v>1</v>
      </c>
      <c r="I449">
        <f t="shared" si="27"/>
        <v>0</v>
      </c>
    </row>
    <row r="450" spans="1:9" ht="12.75">
      <c r="A450" s="5">
        <v>35185</v>
      </c>
      <c r="B450">
        <v>-0.037118060617065345</v>
      </c>
      <c r="C450">
        <v>-0.022158698229963615</v>
      </c>
      <c r="D450">
        <v>0.0044538313088021645</v>
      </c>
      <c r="E450">
        <f t="shared" si="24"/>
        <v>-0.04157189192586751</v>
      </c>
      <c r="F450">
        <f t="shared" si="25"/>
        <v>-0.026612529538765778</v>
      </c>
      <c r="G450">
        <f t="shared" si="26"/>
        <v>0</v>
      </c>
      <c r="H450">
        <f>1</f>
        <v>1</v>
      </c>
      <c r="I450">
        <f t="shared" si="27"/>
        <v>0</v>
      </c>
    </row>
    <row r="451" spans="1:9" ht="12.75">
      <c r="A451" s="5">
        <v>35216</v>
      </c>
      <c r="B451">
        <v>0.02080168318491752</v>
      </c>
      <c r="C451">
        <v>0.02365163115673065</v>
      </c>
      <c r="D451">
        <v>0.00461955890734171</v>
      </c>
      <c r="E451">
        <f aca="true" t="shared" si="28" ref="E451:E514">B451-D451</f>
        <v>0.01618212427757581</v>
      </c>
      <c r="F451">
        <f aca="true" t="shared" si="29" ref="F451:F514">C451-D451</f>
        <v>0.019032072249388937</v>
      </c>
      <c r="G451">
        <f aca="true" t="shared" si="30" ref="G451:G514">F451*I451</f>
        <v>0.019032072249388937</v>
      </c>
      <c r="H451">
        <f>1</f>
        <v>1</v>
      </c>
      <c r="I451">
        <f aca="true" t="shared" si="31" ref="I451:I514">IF(F451&lt;=0,0,1)</f>
        <v>1</v>
      </c>
    </row>
    <row r="452" spans="1:9" ht="12.75">
      <c r="A452" s="5">
        <v>35246</v>
      </c>
      <c r="B452">
        <v>0.02423497084545775</v>
      </c>
      <c r="C452">
        <v>-0.01647625326436223</v>
      </c>
      <c r="D452">
        <v>0.004871464130964057</v>
      </c>
      <c r="E452">
        <f t="shared" si="28"/>
        <v>0.019363506714493692</v>
      </c>
      <c r="F452">
        <f t="shared" si="29"/>
        <v>-0.021347717395326288</v>
      </c>
      <c r="G452">
        <f t="shared" si="30"/>
        <v>0</v>
      </c>
      <c r="H452">
        <f>1</f>
        <v>1</v>
      </c>
      <c r="I452">
        <f t="shared" si="31"/>
        <v>0</v>
      </c>
    </row>
    <row r="453" spans="1:9" ht="12.75">
      <c r="A453" s="5">
        <v>35277</v>
      </c>
      <c r="B453">
        <v>0.1633636430493405</v>
      </c>
      <c r="C453">
        <v>0.05892815758821184</v>
      </c>
      <c r="D453">
        <v>0.004942175491450625</v>
      </c>
      <c r="E453">
        <f t="shared" si="28"/>
        <v>0.15842146755788988</v>
      </c>
      <c r="F453">
        <f t="shared" si="29"/>
        <v>0.05398598209676122</v>
      </c>
      <c r="G453">
        <f t="shared" si="30"/>
        <v>0.05398598209676122</v>
      </c>
      <c r="H453">
        <f>1</f>
        <v>1</v>
      </c>
      <c r="I453">
        <f t="shared" si="31"/>
        <v>1</v>
      </c>
    </row>
    <row r="454" spans="1:9" ht="12.75">
      <c r="A454" s="5">
        <v>35308</v>
      </c>
      <c r="B454">
        <v>-0.15896020688078086</v>
      </c>
      <c r="C454">
        <v>-0.054966292284748544</v>
      </c>
      <c r="D454">
        <v>0.004879323912467958</v>
      </c>
      <c r="E454">
        <f t="shared" si="28"/>
        <v>-0.1638395307932488</v>
      </c>
      <c r="F454">
        <f t="shared" si="29"/>
        <v>-0.059845616197216504</v>
      </c>
      <c r="G454">
        <f t="shared" si="30"/>
        <v>0</v>
      </c>
      <c r="H454">
        <f>1</f>
        <v>1</v>
      </c>
      <c r="I454">
        <f t="shared" si="31"/>
        <v>0</v>
      </c>
    </row>
    <row r="455" spans="1:9" ht="12.75">
      <c r="A455" s="5">
        <v>35338</v>
      </c>
      <c r="B455">
        <v>-0.13394547960206118</v>
      </c>
      <c r="C455">
        <v>-0.004961784973662941</v>
      </c>
      <c r="D455">
        <v>0.004973583513431153</v>
      </c>
      <c r="E455">
        <f t="shared" si="28"/>
        <v>-0.13891906311549235</v>
      </c>
      <c r="F455">
        <f t="shared" si="29"/>
        <v>-0.009935368487094094</v>
      </c>
      <c r="G455">
        <f t="shared" si="30"/>
        <v>0</v>
      </c>
      <c r="H455">
        <f>1</f>
        <v>1</v>
      </c>
      <c r="I455">
        <f t="shared" si="31"/>
        <v>0</v>
      </c>
    </row>
    <row r="456" spans="1:9" ht="12.75">
      <c r="A456" s="5">
        <v>35369</v>
      </c>
      <c r="B456">
        <v>-0.050865852619982416</v>
      </c>
      <c r="C456">
        <v>-0.08345613371058731</v>
      </c>
      <c r="D456">
        <v>0.004863603608076248</v>
      </c>
      <c r="E456">
        <f t="shared" si="28"/>
        <v>-0.055729456228058666</v>
      </c>
      <c r="F456">
        <f t="shared" si="29"/>
        <v>-0.08831973731866356</v>
      </c>
      <c r="G456">
        <f t="shared" si="30"/>
        <v>0</v>
      </c>
      <c r="H456">
        <f>1</f>
        <v>1</v>
      </c>
      <c r="I456">
        <f t="shared" si="31"/>
        <v>0</v>
      </c>
    </row>
    <row r="457" spans="1:9" ht="12.75">
      <c r="A457" s="5">
        <v>35399</v>
      </c>
      <c r="B457">
        <v>-0.09526519656057554</v>
      </c>
      <c r="C457">
        <v>0.004045193222723212</v>
      </c>
      <c r="D457">
        <v>0.004643207396361974</v>
      </c>
      <c r="E457">
        <f t="shared" si="28"/>
        <v>-0.09990840395693751</v>
      </c>
      <c r="F457">
        <f t="shared" si="29"/>
        <v>-0.0005980141736387622</v>
      </c>
      <c r="G457">
        <f t="shared" si="30"/>
        <v>0</v>
      </c>
      <c r="H457">
        <f>1</f>
        <v>1</v>
      </c>
      <c r="I457">
        <f t="shared" si="31"/>
        <v>0</v>
      </c>
    </row>
    <row r="458" spans="1:9" ht="12.75">
      <c r="A458" s="5">
        <v>35430</v>
      </c>
      <c r="B458">
        <v>0.2758608684103111</v>
      </c>
      <c r="C458">
        <v>0.03405024645014182</v>
      </c>
      <c r="D458">
        <v>0.003938766038926185</v>
      </c>
      <c r="E458">
        <f t="shared" si="28"/>
        <v>0.2719221023713849</v>
      </c>
      <c r="F458">
        <f t="shared" si="29"/>
        <v>0.030111480411215634</v>
      </c>
      <c r="G458">
        <f t="shared" si="30"/>
        <v>0.030111480411215634</v>
      </c>
      <c r="H458">
        <f>1</f>
        <v>1</v>
      </c>
      <c r="I458">
        <f t="shared" si="31"/>
        <v>1</v>
      </c>
    </row>
    <row r="459" spans="1:9" ht="12.75">
      <c r="A459" s="5">
        <v>35461</v>
      </c>
      <c r="B459">
        <v>-0.113193508563205</v>
      </c>
      <c r="C459">
        <v>-0.09683109041654117</v>
      </c>
      <c r="D459">
        <v>0.003843327967796086</v>
      </c>
      <c r="E459">
        <f t="shared" si="28"/>
        <v>-0.11703683653100108</v>
      </c>
      <c r="F459">
        <f t="shared" si="29"/>
        <v>-0.10067441838433726</v>
      </c>
      <c r="G459">
        <f t="shared" si="30"/>
        <v>0</v>
      </c>
      <c r="H459">
        <f>1</f>
        <v>1</v>
      </c>
      <c r="I459">
        <f t="shared" si="31"/>
        <v>0</v>
      </c>
    </row>
    <row r="460" spans="1:9" ht="12.75">
      <c r="A460" s="5">
        <v>35489</v>
      </c>
      <c r="B460">
        <v>-0.038035545262885696</v>
      </c>
      <c r="C460">
        <v>-0.06635854393013127</v>
      </c>
      <c r="D460">
        <v>0.003412498860746181</v>
      </c>
      <c r="E460">
        <f t="shared" si="28"/>
        <v>-0.04144804412363188</v>
      </c>
      <c r="F460">
        <f t="shared" si="29"/>
        <v>-0.06977104279087745</v>
      </c>
      <c r="G460">
        <f t="shared" si="30"/>
        <v>0</v>
      </c>
      <c r="H460">
        <f>1</f>
        <v>1</v>
      </c>
      <c r="I460">
        <f t="shared" si="31"/>
        <v>0</v>
      </c>
    </row>
    <row r="461" spans="1:9" ht="12.75">
      <c r="A461" s="5">
        <v>35520</v>
      </c>
      <c r="B461">
        <v>0.18000735256680792</v>
      </c>
      <c r="C461">
        <v>0.07400701055598045</v>
      </c>
      <c r="D461">
        <v>0.003132063360605934</v>
      </c>
      <c r="E461">
        <f t="shared" si="28"/>
        <v>0.176875289206202</v>
      </c>
      <c r="F461">
        <f t="shared" si="29"/>
        <v>0.07087494719537452</v>
      </c>
      <c r="G461">
        <f t="shared" si="30"/>
        <v>0.07087494719537452</v>
      </c>
      <c r="H461">
        <f>1</f>
        <v>1</v>
      </c>
      <c r="I461">
        <f t="shared" si="31"/>
        <v>1</v>
      </c>
    </row>
    <row r="462" spans="1:9" ht="12.75">
      <c r="A462" s="5">
        <v>35550</v>
      </c>
      <c r="B462">
        <v>-0.028215182817812465</v>
      </c>
      <c r="C462">
        <v>0.005077287698608417</v>
      </c>
      <c r="D462">
        <v>0.0028989854571386687</v>
      </c>
      <c r="E462">
        <f t="shared" si="28"/>
        <v>-0.031114168274951136</v>
      </c>
      <c r="F462">
        <f t="shared" si="29"/>
        <v>0.0021783022414697487</v>
      </c>
      <c r="G462">
        <f t="shared" si="30"/>
        <v>0.0021783022414697487</v>
      </c>
      <c r="H462">
        <f>1</f>
        <v>1</v>
      </c>
      <c r="I462">
        <f t="shared" si="31"/>
        <v>1</v>
      </c>
    </row>
    <row r="463" spans="1:9" ht="12.75">
      <c r="A463" s="5">
        <v>35581</v>
      </c>
      <c r="B463">
        <v>0.015085489543744968</v>
      </c>
      <c r="C463">
        <v>-0.025354152249423972</v>
      </c>
      <c r="D463">
        <v>0.002915080741270466</v>
      </c>
      <c r="E463">
        <f t="shared" si="28"/>
        <v>0.012170408802474502</v>
      </c>
      <c r="F463">
        <f t="shared" si="29"/>
        <v>-0.028269232990694438</v>
      </c>
      <c r="G463">
        <f t="shared" si="30"/>
        <v>0</v>
      </c>
      <c r="H463">
        <f>1</f>
        <v>1</v>
      </c>
      <c r="I463">
        <f t="shared" si="31"/>
        <v>0</v>
      </c>
    </row>
    <row r="464" spans="1:9" ht="12.75">
      <c r="A464" s="5">
        <v>35611</v>
      </c>
      <c r="B464">
        <v>-0.07591537731226422</v>
      </c>
      <c r="C464">
        <v>-0.010798221205900169</v>
      </c>
      <c r="D464">
        <v>0.0028184623729592215</v>
      </c>
      <c r="E464">
        <f t="shared" si="28"/>
        <v>-0.07873383968522345</v>
      </c>
      <c r="F464">
        <f t="shared" si="29"/>
        <v>-0.01361668357885939</v>
      </c>
      <c r="G464">
        <f t="shared" si="30"/>
        <v>0</v>
      </c>
      <c r="H464">
        <f>1</f>
        <v>1</v>
      </c>
      <c r="I464">
        <f t="shared" si="31"/>
        <v>0</v>
      </c>
    </row>
    <row r="465" spans="1:9" ht="12.75">
      <c r="A465" s="5">
        <v>35642</v>
      </c>
      <c r="B465">
        <v>-0.04988259433636253</v>
      </c>
      <c r="C465">
        <v>-0.06625560588746704</v>
      </c>
      <c r="D465">
        <v>0.002689463379191303</v>
      </c>
      <c r="E465">
        <f t="shared" si="28"/>
        <v>-0.05257205771555383</v>
      </c>
      <c r="F465">
        <f t="shared" si="29"/>
        <v>-0.06894506926665835</v>
      </c>
      <c r="G465">
        <f t="shared" si="30"/>
        <v>0</v>
      </c>
      <c r="H465">
        <f>1</f>
        <v>1</v>
      </c>
      <c r="I465">
        <f t="shared" si="31"/>
        <v>0</v>
      </c>
    </row>
    <row r="466" spans="1:9" ht="12.75">
      <c r="A466" s="5">
        <v>35673</v>
      </c>
      <c r="B466">
        <v>-0.0859733360318937</v>
      </c>
      <c r="C466">
        <v>-0.08525661524698992</v>
      </c>
      <c r="D466">
        <v>0.0018949572474574448</v>
      </c>
      <c r="E466">
        <f t="shared" si="28"/>
        <v>-0.08786829327935114</v>
      </c>
      <c r="F466">
        <f t="shared" si="29"/>
        <v>-0.08715157249444737</v>
      </c>
      <c r="G466">
        <f t="shared" si="30"/>
        <v>0</v>
      </c>
      <c r="H466">
        <f>1</f>
        <v>1</v>
      </c>
      <c r="I466">
        <f t="shared" si="31"/>
        <v>0</v>
      </c>
    </row>
    <row r="467" spans="1:9" ht="12.75">
      <c r="A467" s="5">
        <v>35703</v>
      </c>
      <c r="B467">
        <v>0.1640711222812832</v>
      </c>
      <c r="C467">
        <v>0.017937188329115412</v>
      </c>
      <c r="D467">
        <v>0.0016583884755280143</v>
      </c>
      <c r="E467">
        <f t="shared" si="28"/>
        <v>0.1624127338057552</v>
      </c>
      <c r="F467">
        <f t="shared" si="29"/>
        <v>0.0162787998535874</v>
      </c>
      <c r="G467">
        <f t="shared" si="30"/>
        <v>0.0162787998535874</v>
      </c>
      <c r="H467">
        <f>1</f>
        <v>1</v>
      </c>
      <c r="I467">
        <f t="shared" si="31"/>
        <v>1</v>
      </c>
    </row>
    <row r="468" spans="1:9" ht="12.75">
      <c r="A468" s="5">
        <v>35734</v>
      </c>
      <c r="B468">
        <v>0.06846280987103964</v>
      </c>
      <c r="C468">
        <v>0.07248435043337315</v>
      </c>
      <c r="D468">
        <v>0.0014293382347971382</v>
      </c>
      <c r="E468">
        <f t="shared" si="28"/>
        <v>0.0670334716362425</v>
      </c>
      <c r="F468">
        <f t="shared" si="29"/>
        <v>0.071055012198576</v>
      </c>
      <c r="G468">
        <f t="shared" si="30"/>
        <v>0.071055012198576</v>
      </c>
      <c r="H468">
        <f>1</f>
        <v>1</v>
      </c>
      <c r="I468">
        <f t="shared" si="31"/>
        <v>1</v>
      </c>
    </row>
    <row r="469" spans="1:9" ht="12.75">
      <c r="A469" s="5">
        <v>35764</v>
      </c>
      <c r="B469">
        <v>0.04539196535409322</v>
      </c>
      <c r="C469">
        <v>0.007545292033896033</v>
      </c>
      <c r="D469">
        <v>0.0013801740249148524</v>
      </c>
      <c r="E469">
        <f t="shared" si="28"/>
        <v>0.04401179132917837</v>
      </c>
      <c r="F469">
        <f t="shared" si="29"/>
        <v>0.006165118008981181</v>
      </c>
      <c r="G469">
        <f t="shared" si="30"/>
        <v>0.006165118008981181</v>
      </c>
      <c r="H469">
        <f>1</f>
        <v>1</v>
      </c>
      <c r="I469">
        <f t="shared" si="31"/>
        <v>1</v>
      </c>
    </row>
    <row r="470" spans="1:9" ht="12.75">
      <c r="A470" s="5">
        <v>35795</v>
      </c>
      <c r="B470">
        <v>-0.11433957670842484</v>
      </c>
      <c r="C470">
        <v>-0.015696373666933345</v>
      </c>
      <c r="D470">
        <v>0.0014211462138189685</v>
      </c>
      <c r="E470">
        <f t="shared" si="28"/>
        <v>-0.11576072292224382</v>
      </c>
      <c r="F470">
        <f t="shared" si="29"/>
        <v>-0.017117519880752313</v>
      </c>
      <c r="G470">
        <f t="shared" si="30"/>
        <v>0</v>
      </c>
      <c r="H470">
        <f>1</f>
        <v>1</v>
      </c>
      <c r="I470">
        <f t="shared" si="31"/>
        <v>0</v>
      </c>
    </row>
    <row r="471" spans="1:9" ht="12.75">
      <c r="A471" s="5">
        <v>35826</v>
      </c>
      <c r="B471">
        <v>-0.09356599331563495</v>
      </c>
      <c r="C471">
        <v>-0.02098488667516772</v>
      </c>
      <c r="D471">
        <v>0.0014211462138189685</v>
      </c>
      <c r="E471">
        <f t="shared" si="28"/>
        <v>-0.09498713952945392</v>
      </c>
      <c r="F471">
        <f t="shared" si="29"/>
        <v>-0.02240603288898669</v>
      </c>
      <c r="G471">
        <f t="shared" si="30"/>
        <v>0</v>
      </c>
      <c r="H471">
        <f>1</f>
        <v>1</v>
      </c>
      <c r="I471">
        <f t="shared" si="31"/>
        <v>0</v>
      </c>
    </row>
    <row r="472" spans="1:9" ht="12.75">
      <c r="A472" s="5">
        <v>35854</v>
      </c>
      <c r="B472">
        <v>0.05812824277665189</v>
      </c>
      <c r="C472">
        <v>0.03608007625275841</v>
      </c>
      <c r="D472">
        <v>0.0014375294505439727</v>
      </c>
      <c r="E472">
        <f t="shared" si="28"/>
        <v>0.05669071332610792</v>
      </c>
      <c r="F472">
        <f t="shared" si="29"/>
        <v>0.03464254680221444</v>
      </c>
      <c r="G472">
        <f t="shared" si="30"/>
        <v>0.03464254680221444</v>
      </c>
      <c r="H472">
        <f>1</f>
        <v>1</v>
      </c>
      <c r="I472">
        <f t="shared" si="31"/>
        <v>1</v>
      </c>
    </row>
    <row r="473" spans="1:9" ht="12.75">
      <c r="A473" s="5">
        <v>35885</v>
      </c>
      <c r="B473">
        <v>-0.21633399165431472</v>
      </c>
      <c r="C473">
        <v>-0.06338468278441352</v>
      </c>
      <c r="D473">
        <v>0.0014293382347971382</v>
      </c>
      <c r="E473">
        <f t="shared" si="28"/>
        <v>-0.21776332988911185</v>
      </c>
      <c r="F473">
        <f t="shared" si="29"/>
        <v>-0.06481402101921066</v>
      </c>
      <c r="G473">
        <f t="shared" si="30"/>
        <v>0</v>
      </c>
      <c r="H473">
        <f>1</f>
        <v>1</v>
      </c>
      <c r="I473">
        <f t="shared" si="31"/>
        <v>0</v>
      </c>
    </row>
    <row r="474" spans="1:9" ht="12.75">
      <c r="A474" s="5">
        <v>35915</v>
      </c>
      <c r="B474">
        <v>-0.0384026845564729</v>
      </c>
      <c r="C474">
        <v>-0.009122942297125956</v>
      </c>
      <c r="D474">
        <v>0.001412953387451114</v>
      </c>
      <c r="E474">
        <f t="shared" si="28"/>
        <v>-0.039815637943924016</v>
      </c>
      <c r="F474">
        <f t="shared" si="29"/>
        <v>-0.01053589568457707</v>
      </c>
      <c r="G474">
        <f t="shared" si="30"/>
        <v>0</v>
      </c>
      <c r="H474">
        <f>1</f>
        <v>1</v>
      </c>
      <c r="I474">
        <f t="shared" si="31"/>
        <v>0</v>
      </c>
    </row>
    <row r="475" spans="1:9" ht="12.75">
      <c r="A475" s="5">
        <v>35946</v>
      </c>
      <c r="B475">
        <v>-0.1109359060049092</v>
      </c>
      <c r="C475">
        <v>-0.07521434327590615</v>
      </c>
      <c r="D475">
        <v>0.001371977169222086</v>
      </c>
      <c r="E475">
        <f t="shared" si="28"/>
        <v>-0.11230788317413129</v>
      </c>
      <c r="F475">
        <f t="shared" si="29"/>
        <v>-0.07658632044512824</v>
      </c>
      <c r="G475">
        <f t="shared" si="30"/>
        <v>0</v>
      </c>
      <c r="H475">
        <f>1</f>
        <v>1</v>
      </c>
      <c r="I475">
        <f t="shared" si="31"/>
        <v>0</v>
      </c>
    </row>
    <row r="476" spans="1:9" ht="12.75">
      <c r="A476" s="5">
        <v>35976</v>
      </c>
      <c r="B476">
        <v>-0.02255844889668842</v>
      </c>
      <c r="C476">
        <v>-0.08229987183789905</v>
      </c>
      <c r="D476">
        <v>0.001371977169222086</v>
      </c>
      <c r="E476">
        <f t="shared" si="28"/>
        <v>-0.023930426065910504</v>
      </c>
      <c r="F476">
        <f t="shared" si="29"/>
        <v>-0.08367184900712114</v>
      </c>
      <c r="G476">
        <f t="shared" si="30"/>
        <v>0</v>
      </c>
      <c r="H476">
        <f>1</f>
        <v>1</v>
      </c>
      <c r="I476">
        <f t="shared" si="31"/>
        <v>0</v>
      </c>
    </row>
    <row r="477" spans="1:9" ht="12.75">
      <c r="A477" s="5">
        <v>36007</v>
      </c>
      <c r="B477">
        <v>0.07063103513672854</v>
      </c>
      <c r="C477">
        <v>0.004869544390315665</v>
      </c>
      <c r="D477">
        <v>0.0013555810386559949</v>
      </c>
      <c r="E477">
        <f t="shared" si="28"/>
        <v>0.06927545409807255</v>
      </c>
      <c r="F477">
        <f t="shared" si="29"/>
        <v>0.0035139633516596703</v>
      </c>
      <c r="G477">
        <f t="shared" si="30"/>
        <v>0.0035139633516596703</v>
      </c>
      <c r="H477">
        <f>1</f>
        <v>1</v>
      </c>
      <c r="I477">
        <f t="shared" si="31"/>
        <v>1</v>
      </c>
    </row>
    <row r="478" spans="1:9" ht="12.75">
      <c r="A478" s="5">
        <v>36038</v>
      </c>
      <c r="B478">
        <v>-0.25687137143801947</v>
      </c>
      <c r="C478">
        <v>-0.11656116844786664</v>
      </c>
      <c r="D478">
        <v>0.0012653446104200045</v>
      </c>
      <c r="E478">
        <f t="shared" si="28"/>
        <v>-0.25813671604843946</v>
      </c>
      <c r="F478">
        <f t="shared" si="29"/>
        <v>-0.11782651305828665</v>
      </c>
      <c r="G478">
        <f t="shared" si="30"/>
        <v>0</v>
      </c>
      <c r="H478">
        <f>1</f>
        <v>1</v>
      </c>
      <c r="I478">
        <f t="shared" si="31"/>
        <v>0</v>
      </c>
    </row>
    <row r="479" spans="1:9" ht="12.75">
      <c r="A479" s="5">
        <v>36068</v>
      </c>
      <c r="B479">
        <v>0.3030022746835596</v>
      </c>
      <c r="C479">
        <v>0.08291442102875715</v>
      </c>
      <c r="D479">
        <v>0.0011750103648984688</v>
      </c>
      <c r="E479">
        <f t="shared" si="28"/>
        <v>0.30182726431866114</v>
      </c>
      <c r="F479">
        <f t="shared" si="29"/>
        <v>0.08173941066385869</v>
      </c>
      <c r="G479">
        <f t="shared" si="30"/>
        <v>0.08173941066385869</v>
      </c>
      <c r="H479">
        <f>1</f>
        <v>1</v>
      </c>
      <c r="I479">
        <f t="shared" si="31"/>
        <v>1</v>
      </c>
    </row>
    <row r="480" spans="1:9" ht="12.75">
      <c r="A480" s="5">
        <v>36099</v>
      </c>
      <c r="B480">
        <v>0.09811046405585991</v>
      </c>
      <c r="C480">
        <v>0.05550058467611222</v>
      </c>
      <c r="D480">
        <v>0.000994047572106151</v>
      </c>
      <c r="E480">
        <f t="shared" si="28"/>
        <v>0.09711641648375376</v>
      </c>
      <c r="F480">
        <f t="shared" si="29"/>
        <v>0.05450653710400607</v>
      </c>
      <c r="G480">
        <f t="shared" si="30"/>
        <v>0.05450653710400607</v>
      </c>
      <c r="H480">
        <f>1</f>
        <v>1</v>
      </c>
      <c r="I480">
        <f t="shared" si="31"/>
        <v>1</v>
      </c>
    </row>
    <row r="481" spans="1:9" ht="12.75">
      <c r="A481" s="5">
        <v>36129</v>
      </c>
      <c r="B481">
        <v>-0.11472545383318983</v>
      </c>
      <c r="C481">
        <v>-0.062229277129875436</v>
      </c>
      <c r="D481">
        <v>0.0009775769063082248</v>
      </c>
      <c r="E481">
        <f t="shared" si="28"/>
        <v>-0.11570303073949806</v>
      </c>
      <c r="F481">
        <f t="shared" si="29"/>
        <v>-0.06320685403618366</v>
      </c>
      <c r="G481">
        <f t="shared" si="30"/>
        <v>0</v>
      </c>
      <c r="H481">
        <f>1</f>
        <v>1</v>
      </c>
      <c r="I481">
        <f t="shared" si="31"/>
        <v>0</v>
      </c>
    </row>
    <row r="482" spans="1:9" ht="12.75">
      <c r="A482" s="5">
        <v>36160</v>
      </c>
      <c r="B482">
        <v>0.00907277737860811</v>
      </c>
      <c r="C482">
        <v>-0.027797493671422965</v>
      </c>
      <c r="D482">
        <v>0.0009528648021385974</v>
      </c>
      <c r="E482">
        <f t="shared" si="28"/>
        <v>0.008119912576469513</v>
      </c>
      <c r="F482">
        <f t="shared" si="29"/>
        <v>-0.02875035847356156</v>
      </c>
      <c r="G482">
        <f t="shared" si="30"/>
        <v>0</v>
      </c>
      <c r="H482">
        <f>1</f>
        <v>1</v>
      </c>
      <c r="I482">
        <f t="shared" si="31"/>
        <v>0</v>
      </c>
    </row>
    <row r="483" spans="1:9" ht="12.75">
      <c r="A483" s="5">
        <v>36191</v>
      </c>
      <c r="B483">
        <v>-0.0013290804720954513</v>
      </c>
      <c r="C483">
        <v>-0.017149844258839787</v>
      </c>
      <c r="D483">
        <v>0.0009693403524756413</v>
      </c>
      <c r="E483">
        <f t="shared" si="28"/>
        <v>-0.0022984208245710926</v>
      </c>
      <c r="F483">
        <f t="shared" si="29"/>
        <v>-0.01811918461131543</v>
      </c>
      <c r="G483">
        <f t="shared" si="30"/>
        <v>0</v>
      </c>
      <c r="H483">
        <f>1</f>
        <v>1</v>
      </c>
      <c r="I483">
        <f t="shared" si="31"/>
        <v>0</v>
      </c>
    </row>
    <row r="484" spans="1:9" ht="12.75">
      <c r="A484" s="5">
        <v>36219</v>
      </c>
      <c r="B484">
        <v>0.006099196844429557</v>
      </c>
      <c r="C484">
        <v>0.008322874252829663</v>
      </c>
      <c r="D484">
        <v>0.0009034185981562307</v>
      </c>
      <c r="E484">
        <f t="shared" si="28"/>
        <v>0.005195778246273326</v>
      </c>
      <c r="F484">
        <f t="shared" si="29"/>
        <v>0.007419455654673432</v>
      </c>
      <c r="G484">
        <f t="shared" si="30"/>
        <v>0.007419455654673432</v>
      </c>
      <c r="H484">
        <f>1</f>
        <v>1</v>
      </c>
      <c r="I484">
        <f t="shared" si="31"/>
        <v>1</v>
      </c>
    </row>
    <row r="485" spans="1:9" ht="12.75">
      <c r="A485" s="5">
        <v>36250</v>
      </c>
      <c r="B485">
        <v>0.07938155062465882</v>
      </c>
      <c r="C485">
        <v>0.07792735002947673</v>
      </c>
      <c r="D485">
        <v>0.0009116616698611886</v>
      </c>
      <c r="E485">
        <f t="shared" si="28"/>
        <v>0.07846988895479763</v>
      </c>
      <c r="F485">
        <f t="shared" si="29"/>
        <v>0.07701568835961554</v>
      </c>
      <c r="G485">
        <f t="shared" si="30"/>
        <v>0.07701568835961554</v>
      </c>
      <c r="H485">
        <f>1</f>
        <v>1</v>
      </c>
      <c r="I485">
        <f t="shared" si="31"/>
        <v>1</v>
      </c>
    </row>
    <row r="486" spans="1:9" ht="12.75">
      <c r="A486" s="5">
        <v>36280</v>
      </c>
      <c r="B486">
        <v>0.03809299947301257</v>
      </c>
      <c r="C486">
        <v>0.04964566548928773</v>
      </c>
      <c r="D486">
        <v>0.0009034185981562307</v>
      </c>
      <c r="E486">
        <f t="shared" si="28"/>
        <v>0.03718958087485634</v>
      </c>
      <c r="F486">
        <f t="shared" si="29"/>
        <v>0.0487422468911315</v>
      </c>
      <c r="G486">
        <f t="shared" si="30"/>
        <v>0.0487422468911315</v>
      </c>
      <c r="H486">
        <f>1</f>
        <v>1</v>
      </c>
      <c r="I486">
        <f t="shared" si="31"/>
        <v>1</v>
      </c>
    </row>
    <row r="487" spans="1:9" ht="12.75">
      <c r="A487" s="5">
        <v>36311</v>
      </c>
      <c r="B487">
        <v>-0.06494606381763232</v>
      </c>
      <c r="C487">
        <v>0.01125862601085219</v>
      </c>
      <c r="D487">
        <v>0.0006970763609689726</v>
      </c>
      <c r="E487">
        <f t="shared" si="28"/>
        <v>-0.06564314017860129</v>
      </c>
      <c r="F487">
        <f t="shared" si="29"/>
        <v>0.010561549649883217</v>
      </c>
      <c r="G487">
        <f t="shared" si="30"/>
        <v>0.010561549649883217</v>
      </c>
      <c r="H487">
        <f>1</f>
        <v>1</v>
      </c>
      <c r="I487">
        <f t="shared" si="31"/>
        <v>1</v>
      </c>
    </row>
    <row r="488" spans="1:9" ht="12.75">
      <c r="A488" s="5">
        <v>36341</v>
      </c>
      <c r="B488">
        <v>-0.01529255710614385</v>
      </c>
      <c r="C488">
        <v>0.01609350647877368</v>
      </c>
      <c r="D488">
        <v>0.0007714184385564039</v>
      </c>
      <c r="E488">
        <f t="shared" si="28"/>
        <v>-0.016063975544700255</v>
      </c>
      <c r="F488">
        <f t="shared" si="29"/>
        <v>0.015322088040217277</v>
      </c>
      <c r="G488">
        <f t="shared" si="30"/>
        <v>0.015322088040217277</v>
      </c>
      <c r="H488">
        <f>1</f>
        <v>1</v>
      </c>
      <c r="I488">
        <f t="shared" si="31"/>
        <v>1</v>
      </c>
    </row>
    <row r="489" spans="1:9" ht="12.75">
      <c r="A489" s="5">
        <v>36372</v>
      </c>
      <c r="B489">
        <v>0.01127093549885928</v>
      </c>
      <c r="C489">
        <v>0.017715343790636197</v>
      </c>
      <c r="D489">
        <v>0.000796184400400976</v>
      </c>
      <c r="E489">
        <f t="shared" si="28"/>
        <v>0.010474751098458303</v>
      </c>
      <c r="F489">
        <f t="shared" si="29"/>
        <v>0.016919159390235222</v>
      </c>
      <c r="G489">
        <f t="shared" si="30"/>
        <v>0.016919159390235222</v>
      </c>
      <c r="H489">
        <f>1</f>
        <v>1</v>
      </c>
      <c r="I489">
        <f t="shared" si="31"/>
        <v>1</v>
      </c>
    </row>
    <row r="490" spans="1:9" ht="12.75">
      <c r="A490" s="5">
        <v>36403</v>
      </c>
      <c r="B490">
        <v>0.07424288668557069</v>
      </c>
      <c r="C490">
        <v>-0.012016232567985653</v>
      </c>
      <c r="D490">
        <v>0.0007714184385564039</v>
      </c>
      <c r="E490">
        <f t="shared" si="28"/>
        <v>0.07347146824701428</v>
      </c>
      <c r="F490">
        <f t="shared" si="29"/>
        <v>-0.012787651006542057</v>
      </c>
      <c r="G490">
        <f t="shared" si="30"/>
        <v>0</v>
      </c>
      <c r="H490">
        <f>1</f>
        <v>1</v>
      </c>
      <c r="I490">
        <f t="shared" si="31"/>
        <v>0</v>
      </c>
    </row>
    <row r="491" spans="1:9" ht="12.75">
      <c r="A491" s="5">
        <v>36433</v>
      </c>
      <c r="B491">
        <v>0.013009824568924772</v>
      </c>
      <c r="C491">
        <v>0.05350426846494651</v>
      </c>
      <c r="D491">
        <v>0.0007714184385564039</v>
      </c>
      <c r="E491">
        <f t="shared" si="28"/>
        <v>0.012238406130368367</v>
      </c>
      <c r="F491">
        <f t="shared" si="29"/>
        <v>0.05273285002639011</v>
      </c>
      <c r="G491">
        <f t="shared" si="30"/>
        <v>0.05273285002639011</v>
      </c>
      <c r="H491">
        <f>1</f>
        <v>1</v>
      </c>
      <c r="I491">
        <f t="shared" si="31"/>
        <v>1</v>
      </c>
    </row>
    <row r="492" spans="1:9" ht="12.75">
      <c r="A492" s="5">
        <v>36464</v>
      </c>
      <c r="B492">
        <v>0.013526111767410882</v>
      </c>
      <c r="C492">
        <v>0.007103225356045156</v>
      </c>
      <c r="D492">
        <v>0.0007549037073621788</v>
      </c>
      <c r="E492">
        <f t="shared" si="28"/>
        <v>0.012771208060048703</v>
      </c>
      <c r="F492">
        <f t="shared" si="29"/>
        <v>0.006348321648682978</v>
      </c>
      <c r="G492">
        <f t="shared" si="30"/>
        <v>0.006348321648682978</v>
      </c>
      <c r="H492">
        <f>1</f>
        <v>1</v>
      </c>
      <c r="I492">
        <f t="shared" si="31"/>
        <v>1</v>
      </c>
    </row>
    <row r="493" spans="1:9" ht="12.75">
      <c r="A493" s="5">
        <v>36494</v>
      </c>
      <c r="B493">
        <v>0.02340604206765553</v>
      </c>
      <c r="C493">
        <v>0.04951889930647121</v>
      </c>
      <c r="D493">
        <v>0.0007549037073621788</v>
      </c>
      <c r="E493">
        <f t="shared" si="28"/>
        <v>0.02265113836029335</v>
      </c>
      <c r="F493">
        <f t="shared" si="29"/>
        <v>0.04876399559910903</v>
      </c>
      <c r="G493">
        <f t="shared" si="30"/>
        <v>0.04876399559910903</v>
      </c>
      <c r="H493">
        <f>1</f>
        <v>1</v>
      </c>
      <c r="I493">
        <f t="shared" si="31"/>
        <v>1</v>
      </c>
    </row>
    <row r="494" spans="1:9" ht="12.75">
      <c r="A494" s="5">
        <v>36525</v>
      </c>
      <c r="B494">
        <v>0.06824369387828177</v>
      </c>
      <c r="C494">
        <v>0.017128882262967212</v>
      </c>
      <c r="D494">
        <v>0.0007466451142893167</v>
      </c>
      <c r="E494">
        <f t="shared" si="28"/>
        <v>0.06749704876399246</v>
      </c>
      <c r="F494">
        <f t="shared" si="29"/>
        <v>0.016382237148677894</v>
      </c>
      <c r="G494">
        <f t="shared" si="30"/>
        <v>0.016382237148677894</v>
      </c>
      <c r="H494">
        <f>1</f>
        <v>1</v>
      </c>
      <c r="I494">
        <f t="shared" si="31"/>
        <v>1</v>
      </c>
    </row>
    <row r="495" spans="1:9" ht="12.75">
      <c r="A495" s="5">
        <v>36556</v>
      </c>
      <c r="B495">
        <v>-0.02631453804626082</v>
      </c>
      <c r="C495">
        <v>0.012135100829125884</v>
      </c>
      <c r="D495">
        <v>0.0007714184385564039</v>
      </c>
      <c r="E495">
        <f t="shared" si="28"/>
        <v>-0.027085956484817222</v>
      </c>
      <c r="F495">
        <f t="shared" si="29"/>
        <v>0.01136368239056948</v>
      </c>
      <c r="G495">
        <f t="shared" si="30"/>
        <v>0.01136368239056948</v>
      </c>
      <c r="H495">
        <f>1</f>
        <v>1</v>
      </c>
      <c r="I495">
        <f t="shared" si="31"/>
        <v>1</v>
      </c>
    </row>
    <row r="496" spans="1:9" ht="12.75">
      <c r="A496" s="5">
        <v>36585</v>
      </c>
      <c r="B496">
        <v>-0.04940895626437081</v>
      </c>
      <c r="C496">
        <v>-0.016494220669989047</v>
      </c>
      <c r="D496">
        <v>0.0007631614820638104</v>
      </c>
      <c r="E496">
        <f t="shared" si="28"/>
        <v>-0.05017211774643462</v>
      </c>
      <c r="F496">
        <f t="shared" si="29"/>
        <v>-0.017257382152052858</v>
      </c>
      <c r="G496">
        <f t="shared" si="30"/>
        <v>0</v>
      </c>
      <c r="H496">
        <f>1</f>
        <v>1</v>
      </c>
      <c r="I496">
        <f t="shared" si="31"/>
        <v>0</v>
      </c>
    </row>
    <row r="497" spans="1:9" ht="12.75">
      <c r="A497" s="5">
        <v>36616</v>
      </c>
      <c r="B497">
        <v>-0.04082666358837908</v>
      </c>
      <c r="C497">
        <v>-0.016933393494544095</v>
      </c>
      <c r="D497">
        <v>0.0007879298975629331</v>
      </c>
      <c r="E497">
        <f t="shared" si="28"/>
        <v>-0.041614593485942014</v>
      </c>
      <c r="F497">
        <f t="shared" si="29"/>
        <v>-0.017721323392107028</v>
      </c>
      <c r="G497">
        <f t="shared" si="30"/>
        <v>0</v>
      </c>
      <c r="H497">
        <f>1</f>
        <v>1</v>
      </c>
      <c r="I497">
        <f t="shared" si="31"/>
        <v>0</v>
      </c>
    </row>
    <row r="498" spans="1:9" ht="12.75">
      <c r="A498" s="5">
        <v>36646</v>
      </c>
      <c r="B498">
        <v>0.006747349935516492</v>
      </c>
      <c r="C498">
        <v>0.012011024205564368</v>
      </c>
      <c r="D498">
        <v>0.000870438155128217</v>
      </c>
      <c r="E498">
        <f t="shared" si="28"/>
        <v>0.005876911780388275</v>
      </c>
      <c r="F498">
        <f t="shared" si="29"/>
        <v>0.011140586050436151</v>
      </c>
      <c r="G498">
        <f t="shared" si="30"/>
        <v>0.011140586050436151</v>
      </c>
      <c r="H498">
        <f>1</f>
        <v>1</v>
      </c>
      <c r="I498">
        <f t="shared" si="31"/>
        <v>1</v>
      </c>
    </row>
    <row r="499" spans="1:9" ht="12.75">
      <c r="A499" s="5">
        <v>36677</v>
      </c>
      <c r="B499">
        <v>-0.0049979763480906</v>
      </c>
      <c r="C499">
        <v>0.017829189249312503</v>
      </c>
      <c r="D499">
        <v>0.001076352105545519</v>
      </c>
      <c r="E499">
        <f t="shared" si="28"/>
        <v>-0.006074328453636119</v>
      </c>
      <c r="F499">
        <f t="shared" si="29"/>
        <v>0.016752837143766984</v>
      </c>
      <c r="G499">
        <f t="shared" si="30"/>
        <v>0.016752837143766984</v>
      </c>
      <c r="H499">
        <f>1</f>
        <v>1</v>
      </c>
      <c r="I499">
        <f t="shared" si="31"/>
        <v>1</v>
      </c>
    </row>
    <row r="500" spans="1:9" ht="12.75">
      <c r="A500" s="5">
        <v>36707</v>
      </c>
      <c r="B500">
        <v>-0.012310372943064418</v>
      </c>
      <c r="C500">
        <v>-0.034892238215330364</v>
      </c>
      <c r="D500">
        <v>0.0011667933029844675</v>
      </c>
      <c r="E500">
        <f t="shared" si="28"/>
        <v>-0.013477166246048885</v>
      </c>
      <c r="F500">
        <f t="shared" si="29"/>
        <v>-0.036059031518314834</v>
      </c>
      <c r="G500">
        <f t="shared" si="30"/>
        <v>0</v>
      </c>
      <c r="H500">
        <f>1</f>
        <v>1</v>
      </c>
      <c r="I500">
        <f t="shared" si="31"/>
        <v>0</v>
      </c>
    </row>
    <row r="501" spans="1:9" ht="12.75">
      <c r="A501" s="5">
        <v>36738</v>
      </c>
      <c r="B501">
        <v>-0.025568895907221247</v>
      </c>
      <c r="C501">
        <v>0.002284720571713859</v>
      </c>
      <c r="D501">
        <v>0.0012981691636098718</v>
      </c>
      <c r="E501">
        <f t="shared" si="28"/>
        <v>-0.026867065070831118</v>
      </c>
      <c r="F501">
        <f t="shared" si="29"/>
        <v>0.0009865514081039872</v>
      </c>
      <c r="G501">
        <f t="shared" si="30"/>
        <v>0.0009865514081039872</v>
      </c>
      <c r="H501">
        <f>1</f>
        <v>1</v>
      </c>
      <c r="I501">
        <f t="shared" si="31"/>
        <v>1</v>
      </c>
    </row>
    <row r="502" spans="1:9" ht="12.75">
      <c r="A502" s="5">
        <v>36769</v>
      </c>
      <c r="B502">
        <v>0.012268616719740099</v>
      </c>
      <c r="C502">
        <v>0.009320336802206484</v>
      </c>
      <c r="D502">
        <v>0.0013801740249148524</v>
      </c>
      <c r="E502">
        <f t="shared" si="28"/>
        <v>0.010888442694825246</v>
      </c>
      <c r="F502">
        <f t="shared" si="29"/>
        <v>0.007940162777291631</v>
      </c>
      <c r="G502">
        <f t="shared" si="30"/>
        <v>0.007940162777291631</v>
      </c>
      <c r="H502">
        <f>1</f>
        <v>1</v>
      </c>
      <c r="I502">
        <f t="shared" si="31"/>
        <v>1</v>
      </c>
    </row>
    <row r="503" spans="1:9" ht="12.75">
      <c r="A503" s="5">
        <v>36799</v>
      </c>
      <c r="B503">
        <v>0.04579704610129996</v>
      </c>
      <c r="C503">
        <v>0.01391695587821374</v>
      </c>
      <c r="D503">
        <v>0.0015439420511569632</v>
      </c>
      <c r="E503">
        <f t="shared" si="28"/>
        <v>0.044253104050143</v>
      </c>
      <c r="F503">
        <f t="shared" si="29"/>
        <v>0.012373013827056776</v>
      </c>
      <c r="G503">
        <f t="shared" si="30"/>
        <v>0.012373013827056776</v>
      </c>
      <c r="H503">
        <f>1</f>
        <v>1</v>
      </c>
      <c r="I503">
        <f t="shared" si="31"/>
        <v>1</v>
      </c>
    </row>
    <row r="504" spans="1:9" ht="12.75">
      <c r="A504" s="5">
        <v>36830</v>
      </c>
      <c r="B504">
        <v>0.05076214958670755</v>
      </c>
      <c r="C504">
        <v>0.03786877946113301</v>
      </c>
      <c r="D504">
        <v>0.0017971481595467154</v>
      </c>
      <c r="E504">
        <f t="shared" si="28"/>
        <v>0.048965001427160836</v>
      </c>
      <c r="F504">
        <f t="shared" si="29"/>
        <v>0.0360716313015863</v>
      </c>
      <c r="G504">
        <f t="shared" si="30"/>
        <v>0.0360716313015863</v>
      </c>
      <c r="H504">
        <f>1</f>
        <v>1</v>
      </c>
      <c r="I504">
        <f t="shared" si="31"/>
        <v>1</v>
      </c>
    </row>
    <row r="505" spans="1:9" ht="12.75">
      <c r="A505" s="5">
        <v>36860</v>
      </c>
      <c r="B505">
        <v>0.04499432674235537</v>
      </c>
      <c r="C505">
        <v>0.03194249119319211</v>
      </c>
      <c r="D505">
        <v>0.0017971481595467154</v>
      </c>
      <c r="E505">
        <f t="shared" si="28"/>
        <v>0.04319717858280866</v>
      </c>
      <c r="F505">
        <f t="shared" si="29"/>
        <v>0.030145343033645397</v>
      </c>
      <c r="G505">
        <f t="shared" si="30"/>
        <v>0.030145343033645397</v>
      </c>
      <c r="H505">
        <f>1</f>
        <v>1</v>
      </c>
      <c r="I505">
        <f t="shared" si="31"/>
        <v>1</v>
      </c>
    </row>
    <row r="506" spans="1:9" ht="12.75">
      <c r="A506" s="5">
        <v>36891</v>
      </c>
      <c r="B506">
        <v>-0.05382512820160142</v>
      </c>
      <c r="C506">
        <v>-0.02561574796851591</v>
      </c>
      <c r="D506">
        <v>0.001992651670526073</v>
      </c>
      <c r="E506">
        <f t="shared" si="28"/>
        <v>-0.05581777987212749</v>
      </c>
      <c r="F506">
        <f t="shared" si="29"/>
        <v>-0.027608399639041985</v>
      </c>
      <c r="G506">
        <f t="shared" si="30"/>
        <v>0</v>
      </c>
      <c r="H506">
        <f>1</f>
        <v>1</v>
      </c>
      <c r="I506">
        <f t="shared" si="31"/>
        <v>0</v>
      </c>
    </row>
    <row r="507" spans="1:9" ht="12.75">
      <c r="A507" s="5">
        <v>36922</v>
      </c>
      <c r="B507">
        <v>-0.007032996022266368</v>
      </c>
      <c r="C507">
        <v>0.018726934874337724</v>
      </c>
      <c r="D507">
        <v>0.0022120462685093507</v>
      </c>
      <c r="E507">
        <f t="shared" si="28"/>
        <v>-0.009245042290775718</v>
      </c>
      <c r="F507">
        <f t="shared" si="29"/>
        <v>0.016514888605828372</v>
      </c>
      <c r="G507">
        <f t="shared" si="30"/>
        <v>0.016514888605828372</v>
      </c>
      <c r="H507">
        <f>1</f>
        <v>1</v>
      </c>
      <c r="I507">
        <f t="shared" si="31"/>
        <v>1</v>
      </c>
    </row>
    <row r="508" spans="1:9" ht="12.75">
      <c r="A508" s="5">
        <v>36950</v>
      </c>
      <c r="B508">
        <v>-0.013098200358518663</v>
      </c>
      <c r="C508">
        <v>-0.01930275225452871</v>
      </c>
      <c r="D508">
        <v>0.002236387829463315</v>
      </c>
      <c r="E508">
        <f t="shared" si="28"/>
        <v>-0.015334588187981979</v>
      </c>
      <c r="F508">
        <f t="shared" si="29"/>
        <v>-0.021539140083992027</v>
      </c>
      <c r="G508">
        <f t="shared" si="30"/>
        <v>0</v>
      </c>
      <c r="H508">
        <f>1</f>
        <v>1</v>
      </c>
      <c r="I508">
        <f t="shared" si="31"/>
        <v>0</v>
      </c>
    </row>
    <row r="509" spans="1:9" ht="12.75">
      <c r="A509" s="5">
        <v>36981</v>
      </c>
      <c r="B509">
        <v>-0.17928705939649606</v>
      </c>
      <c r="C509">
        <v>-0.02031351934767037</v>
      </c>
      <c r="D509">
        <v>0.0023336830341331117</v>
      </c>
      <c r="E509">
        <f t="shared" si="28"/>
        <v>-0.18162074243062917</v>
      </c>
      <c r="F509">
        <f t="shared" si="29"/>
        <v>-0.022647202381803483</v>
      </c>
      <c r="G509">
        <f t="shared" si="30"/>
        <v>0</v>
      </c>
      <c r="H509">
        <f>1</f>
        <v>1</v>
      </c>
      <c r="I509">
        <f t="shared" si="31"/>
        <v>0</v>
      </c>
    </row>
    <row r="510" spans="1:9" ht="12.75">
      <c r="A510" s="5">
        <v>37011</v>
      </c>
      <c r="B510">
        <v>-0.008322195682879126</v>
      </c>
      <c r="C510">
        <v>0.029512223385105795</v>
      </c>
      <c r="D510">
        <v>0.002366089541768152</v>
      </c>
      <c r="E510">
        <f t="shared" si="28"/>
        <v>-0.010688285224647279</v>
      </c>
      <c r="F510">
        <f t="shared" si="29"/>
        <v>0.027146133843337642</v>
      </c>
      <c r="G510">
        <f t="shared" si="30"/>
        <v>0.027146133843337642</v>
      </c>
      <c r="H510">
        <f>1</f>
        <v>1</v>
      </c>
      <c r="I510">
        <f t="shared" si="31"/>
        <v>1</v>
      </c>
    </row>
    <row r="511" spans="1:9" ht="12.75">
      <c r="A511" s="5">
        <v>37042</v>
      </c>
      <c r="B511">
        <v>-0.017952338519243605</v>
      </c>
      <c r="C511">
        <v>-0.00014268747689802155</v>
      </c>
      <c r="D511">
        <v>0.0025117630759989005</v>
      </c>
      <c r="E511">
        <f t="shared" si="28"/>
        <v>-0.020464101595242506</v>
      </c>
      <c r="F511">
        <f t="shared" si="29"/>
        <v>-0.002654450552896922</v>
      </c>
      <c r="G511">
        <f t="shared" si="30"/>
        <v>0</v>
      </c>
      <c r="H511">
        <f>1</f>
        <v>1</v>
      </c>
      <c r="I511">
        <f t="shared" si="31"/>
        <v>0</v>
      </c>
    </row>
    <row r="512" spans="1:9" ht="12.75">
      <c r="A512" s="5">
        <v>37072</v>
      </c>
      <c r="B512">
        <v>0.1175542916885081</v>
      </c>
      <c r="C512">
        <v>0.03533645186472915</v>
      </c>
      <c r="D512">
        <v>0.0027297970198476907</v>
      </c>
      <c r="E512">
        <f t="shared" si="28"/>
        <v>0.11482449466866042</v>
      </c>
      <c r="F512">
        <f t="shared" si="29"/>
        <v>0.032606654844881455</v>
      </c>
      <c r="G512">
        <f t="shared" si="30"/>
        <v>0.032606654844881455</v>
      </c>
      <c r="H512">
        <f>1</f>
        <v>1</v>
      </c>
      <c r="I512">
        <f t="shared" si="31"/>
        <v>1</v>
      </c>
    </row>
    <row r="513" spans="1:9" ht="12.75">
      <c r="A513" s="5">
        <v>37103</v>
      </c>
      <c r="B513">
        <v>-0.03223686039408163</v>
      </c>
      <c r="C513">
        <v>-0.011285467972359155</v>
      </c>
      <c r="D513">
        <v>0.0028104057834684075</v>
      </c>
      <c r="E513">
        <f t="shared" si="28"/>
        <v>-0.03504726617755004</v>
      </c>
      <c r="F513">
        <f t="shared" si="29"/>
        <v>-0.014095873755827562</v>
      </c>
      <c r="G513">
        <f t="shared" si="30"/>
        <v>0</v>
      </c>
      <c r="H513">
        <f>1</f>
        <v>1</v>
      </c>
      <c r="I513">
        <f t="shared" si="31"/>
        <v>0</v>
      </c>
    </row>
    <row r="514" spans="1:9" ht="12.75">
      <c r="A514" s="5">
        <v>37134</v>
      </c>
      <c r="B514">
        <v>-0.004926429467127717</v>
      </c>
      <c r="C514">
        <v>0.006924907426858922</v>
      </c>
      <c r="D514">
        <v>0.0028426274690639846</v>
      </c>
      <c r="E514">
        <f t="shared" si="28"/>
        <v>-0.007769056936191702</v>
      </c>
      <c r="F514">
        <f t="shared" si="29"/>
        <v>0.0040822799577949365</v>
      </c>
      <c r="G514">
        <f t="shared" si="30"/>
        <v>0.0040822799577949365</v>
      </c>
      <c r="H514">
        <f>1</f>
        <v>1</v>
      </c>
      <c r="I514">
        <f t="shared" si="31"/>
        <v>1</v>
      </c>
    </row>
    <row r="515" spans="1:9" ht="12.75">
      <c r="A515" s="5">
        <v>37164</v>
      </c>
      <c r="B515">
        <v>0.02043061600309294</v>
      </c>
      <c r="C515">
        <v>-0.01789999431377393</v>
      </c>
      <c r="D515">
        <v>0.003116009934755224</v>
      </c>
      <c r="E515">
        <f aca="true" t="shared" si="32" ref="E515:E528">B515-D515</f>
        <v>0.017314606068337717</v>
      </c>
      <c r="F515">
        <f aca="true" t="shared" si="33" ref="F515:F528">C515-D515</f>
        <v>-0.021016004248529153</v>
      </c>
      <c r="G515">
        <f aca="true" t="shared" si="34" ref="G515:G528">F515*I515</f>
        <v>0</v>
      </c>
      <c r="H515">
        <f>1</f>
        <v>1</v>
      </c>
      <c r="I515">
        <f aca="true" t="shared" si="35" ref="I515:I528">IF(F515&lt;=0,0,1)</f>
        <v>0</v>
      </c>
    </row>
    <row r="516" spans="1:9" ht="12.75">
      <c r="A516" s="5">
        <v>37195</v>
      </c>
      <c r="B516">
        <v>0.08465127403710496</v>
      </c>
      <c r="C516">
        <v>0.034581237676988605</v>
      </c>
      <c r="D516">
        <v>0.003156137702340124</v>
      </c>
      <c r="E516">
        <f t="shared" si="32"/>
        <v>0.08149513633476484</v>
      </c>
      <c r="F516">
        <f t="shared" si="33"/>
        <v>0.03142509997464848</v>
      </c>
      <c r="G516">
        <f t="shared" si="34"/>
        <v>0.03142509997464848</v>
      </c>
      <c r="H516">
        <f>1</f>
        <v>1</v>
      </c>
      <c r="I516">
        <f t="shared" si="35"/>
        <v>1</v>
      </c>
    </row>
    <row r="517" spans="1:9" ht="12.75">
      <c r="A517" s="5">
        <v>37225</v>
      </c>
      <c r="B517">
        <v>-0.07834366546743411</v>
      </c>
      <c r="C517">
        <v>-0.0009528500142413687</v>
      </c>
      <c r="D517">
        <v>0.0032523655806232</v>
      </c>
      <c r="E517">
        <f t="shared" si="32"/>
        <v>-0.08159603104805731</v>
      </c>
      <c r="F517">
        <f t="shared" si="33"/>
        <v>-0.004205215594864568</v>
      </c>
      <c r="G517">
        <f t="shared" si="34"/>
        <v>0</v>
      </c>
      <c r="H517">
        <f>1</f>
        <v>1</v>
      </c>
      <c r="I517">
        <f t="shared" si="35"/>
        <v>0</v>
      </c>
    </row>
    <row r="518" spans="1:9" ht="12.75">
      <c r="A518" s="5">
        <v>37256</v>
      </c>
      <c r="B518">
        <v>-0.011033397740346534</v>
      </c>
      <c r="C518">
        <v>0.02514796123051826</v>
      </c>
      <c r="D518">
        <v>0.0035643409869890877</v>
      </c>
      <c r="E518">
        <f t="shared" si="32"/>
        <v>-0.014597738727335621</v>
      </c>
      <c r="F518">
        <f t="shared" si="33"/>
        <v>0.021583620243529174</v>
      </c>
      <c r="G518">
        <f t="shared" si="34"/>
        <v>0.021583620243529174</v>
      </c>
      <c r="H518">
        <f>1</f>
        <v>1</v>
      </c>
      <c r="I518">
        <f t="shared" si="35"/>
        <v>1</v>
      </c>
    </row>
    <row r="519" spans="1:9" ht="12.75">
      <c r="A519" s="5">
        <v>37287</v>
      </c>
      <c r="B519">
        <v>-0.010526412986987504</v>
      </c>
      <c r="C519">
        <v>0.0004529940641520396</v>
      </c>
      <c r="D519">
        <v>0.003676047884860073</v>
      </c>
      <c r="E519">
        <f t="shared" si="32"/>
        <v>-0.014202460871847577</v>
      </c>
      <c r="F519">
        <f t="shared" si="33"/>
        <v>-0.0032230538207080332</v>
      </c>
      <c r="G519">
        <f t="shared" si="34"/>
        <v>0</v>
      </c>
      <c r="H519">
        <f>1</f>
        <v>1</v>
      </c>
      <c r="I519">
        <f t="shared" si="35"/>
        <v>0</v>
      </c>
    </row>
    <row r="520" spans="1:9" ht="12.75">
      <c r="A520" s="5">
        <v>37315</v>
      </c>
      <c r="B520">
        <v>0.027337686534493092</v>
      </c>
      <c r="C520">
        <v>0.011034733969458945</v>
      </c>
      <c r="D520">
        <v>0.003676047884860073</v>
      </c>
      <c r="E520">
        <f t="shared" si="32"/>
        <v>0.02366163864963302</v>
      </c>
      <c r="F520">
        <f t="shared" si="33"/>
        <v>0.007358686084598873</v>
      </c>
      <c r="G520">
        <f t="shared" si="34"/>
        <v>0.007358686084598873</v>
      </c>
      <c r="H520">
        <f>1</f>
        <v>1</v>
      </c>
      <c r="I520">
        <f t="shared" si="35"/>
        <v>1</v>
      </c>
    </row>
    <row r="521" spans="1:9" ht="12.75">
      <c r="A521" s="5">
        <v>37346</v>
      </c>
      <c r="B521">
        <v>-0.0015947988413581493</v>
      </c>
      <c r="C521">
        <v>0.012082373675144375</v>
      </c>
      <c r="D521">
        <v>0.003787605241993113</v>
      </c>
      <c r="E521">
        <f t="shared" si="32"/>
        <v>-0.005382404083351262</v>
      </c>
      <c r="F521">
        <f t="shared" si="33"/>
        <v>0.008294768433151262</v>
      </c>
      <c r="G521">
        <f t="shared" si="34"/>
        <v>0.008294768433151262</v>
      </c>
      <c r="H521">
        <f>1</f>
        <v>1</v>
      </c>
      <c r="I521">
        <f t="shared" si="35"/>
        <v>1</v>
      </c>
    </row>
    <row r="522" spans="1:9" ht="12.75">
      <c r="A522" s="5">
        <v>37376</v>
      </c>
      <c r="B522">
        <v>-0.026372967734142574</v>
      </c>
      <c r="C522">
        <v>-0.0314049135858917</v>
      </c>
      <c r="D522">
        <v>0.003843327967796086</v>
      </c>
      <c r="E522">
        <f t="shared" si="32"/>
        <v>-0.03021629570193866</v>
      </c>
      <c r="F522">
        <f t="shared" si="33"/>
        <v>-0.03524824155368779</v>
      </c>
      <c r="G522">
        <f t="shared" si="34"/>
        <v>0</v>
      </c>
      <c r="H522">
        <f>1</f>
        <v>1</v>
      </c>
      <c r="I522">
        <f t="shared" si="35"/>
        <v>0</v>
      </c>
    </row>
    <row r="523" spans="1:9" ht="12.75">
      <c r="A523" s="5">
        <v>37407</v>
      </c>
      <c r="B523">
        <v>-0.039336691137764425</v>
      </c>
      <c r="C523">
        <v>8.660428539180607E-05</v>
      </c>
      <c r="D523">
        <v>0.0039546617630246104</v>
      </c>
      <c r="E523">
        <f t="shared" si="32"/>
        <v>-0.04329135290078903</v>
      </c>
      <c r="F523">
        <f t="shared" si="33"/>
        <v>-0.0038680574776328042</v>
      </c>
      <c r="G523">
        <f t="shared" si="34"/>
        <v>0</v>
      </c>
      <c r="H523">
        <f>1</f>
        <v>1</v>
      </c>
      <c r="I523">
        <f t="shared" si="35"/>
        <v>0</v>
      </c>
    </row>
    <row r="524" spans="1:9" ht="12.75">
      <c r="A524" s="5">
        <v>37437</v>
      </c>
      <c r="B524">
        <v>0.007575793808457723</v>
      </c>
      <c r="C524">
        <v>0.005072924191958309</v>
      </c>
      <c r="D524">
        <v>0.004010272931810681</v>
      </c>
      <c r="E524">
        <f t="shared" si="32"/>
        <v>0.0035655208766470414</v>
      </c>
      <c r="F524">
        <f t="shared" si="33"/>
        <v>0.0010626512601476278</v>
      </c>
      <c r="G524">
        <f t="shared" si="34"/>
        <v>0.0010626512601476278</v>
      </c>
      <c r="H524">
        <f>1</f>
        <v>1</v>
      </c>
      <c r="I524">
        <f t="shared" si="35"/>
        <v>1</v>
      </c>
    </row>
    <row r="525" spans="1:9" ht="12.75">
      <c r="A525" s="5">
        <v>37468</v>
      </c>
      <c r="B525">
        <v>0.04900701335167614</v>
      </c>
      <c r="C525">
        <v>0.02105112458799209</v>
      </c>
      <c r="D525">
        <v>0.003994387812941893</v>
      </c>
      <c r="E525">
        <f t="shared" si="32"/>
        <v>0.04501262553873425</v>
      </c>
      <c r="F525">
        <f t="shared" si="33"/>
        <v>0.017056736775050197</v>
      </c>
      <c r="G525">
        <f t="shared" si="34"/>
        <v>0.017056736775050197</v>
      </c>
      <c r="H525">
        <f>1</f>
        <v>1</v>
      </c>
      <c r="I525">
        <f t="shared" si="35"/>
        <v>1</v>
      </c>
    </row>
    <row r="526" spans="1:9" ht="12.75">
      <c r="A526" s="5">
        <v>37499</v>
      </c>
      <c r="B526">
        <v>0.011824254033903532</v>
      </c>
      <c r="C526">
        <v>0.02426937619530401</v>
      </c>
      <c r="D526">
        <v>0.003875152804284988</v>
      </c>
      <c r="E526">
        <f t="shared" si="32"/>
        <v>0.007949101229618543</v>
      </c>
      <c r="F526">
        <f t="shared" si="33"/>
        <v>0.020394223391019022</v>
      </c>
      <c r="G526">
        <f t="shared" si="34"/>
        <v>0.020394223391019022</v>
      </c>
      <c r="H526">
        <f>1</f>
        <v>1</v>
      </c>
      <c r="I526">
        <f t="shared" si="35"/>
        <v>1</v>
      </c>
    </row>
    <row r="527" spans="1:9" ht="12.75">
      <c r="A527" s="5">
        <v>37529</v>
      </c>
      <c r="B527">
        <v>0.11942787348058129</v>
      </c>
      <c r="C527">
        <v>0.031021836917226073</v>
      </c>
      <c r="D527">
        <v>0.00401821435587287</v>
      </c>
      <c r="E527">
        <f t="shared" si="32"/>
        <v>0.11540965912470842</v>
      </c>
      <c r="F527">
        <f t="shared" si="33"/>
        <v>0.027003622561353205</v>
      </c>
      <c r="G527">
        <f t="shared" si="34"/>
        <v>0.027003622561353205</v>
      </c>
      <c r="H527">
        <f>1</f>
        <v>1</v>
      </c>
      <c r="I527">
        <f t="shared" si="35"/>
        <v>1</v>
      </c>
    </row>
    <row r="528" spans="1:9" ht="12.75">
      <c r="A528" s="5">
        <v>37560</v>
      </c>
      <c r="B528">
        <v>-0.0029381380296501897</v>
      </c>
      <c r="C528">
        <v>0.0021385885497356505</v>
      </c>
      <c r="D528">
        <v>0.00402615502321256</v>
      </c>
      <c r="E528">
        <f t="shared" si="32"/>
        <v>-0.0069642930528627505</v>
      </c>
      <c r="F528">
        <f t="shared" si="33"/>
        <v>-0.0018875664734769098</v>
      </c>
      <c r="G528">
        <f t="shared" si="34"/>
        <v>0</v>
      </c>
      <c r="H528">
        <f>1</f>
        <v>1</v>
      </c>
      <c r="I528">
        <f t="shared" si="35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1"/>
    </sheetView>
  </sheetViews>
  <sheetFormatPr defaultColWidth="11.00390625" defaultRowHeight="12.75"/>
  <sheetData>
    <row r="1" spans="1:2" ht="12.75">
      <c r="A1" s="3" t="s">
        <v>48</v>
      </c>
      <c r="B1" s="3" t="s">
        <v>50</v>
      </c>
    </row>
    <row r="2" spans="1:2" ht="12.75">
      <c r="A2" s="1">
        <v>0.6585674026385198</v>
      </c>
      <c r="B2" s="1">
        <v>1</v>
      </c>
    </row>
    <row r="3" spans="1:2" ht="12.75">
      <c r="A3" s="1">
        <v>2.0343698191971855</v>
      </c>
      <c r="B3" s="1">
        <v>17</v>
      </c>
    </row>
    <row r="4" spans="1:2" ht="12.75">
      <c r="A4" s="1">
        <v>3.4101722357558506</v>
      </c>
      <c r="B4" s="1">
        <v>29</v>
      </c>
    </row>
    <row r="5" spans="1:2" ht="12.75">
      <c r="A5" s="1">
        <v>4.785974652314517</v>
      </c>
      <c r="B5" s="1">
        <v>25</v>
      </c>
    </row>
    <row r="6" spans="1:2" ht="12.75">
      <c r="A6" s="1">
        <v>6.161777068873182</v>
      </c>
      <c r="B6" s="1">
        <v>13</v>
      </c>
    </row>
    <row r="7" spans="1:2" ht="12.75">
      <c r="A7" s="1">
        <v>7.537579485431847</v>
      </c>
      <c r="B7" s="1">
        <v>6</v>
      </c>
    </row>
    <row r="8" spans="1:2" ht="12.75">
      <c r="A8" s="1">
        <v>8.913381901990514</v>
      </c>
      <c r="B8" s="1">
        <v>4</v>
      </c>
    </row>
    <row r="9" spans="1:2" ht="12.75">
      <c r="A9" s="1">
        <v>10.289184318549179</v>
      </c>
      <c r="B9" s="1">
        <v>1</v>
      </c>
    </row>
    <row r="10" spans="1:2" ht="12.75">
      <c r="A10" s="1">
        <v>11.664986735107844</v>
      </c>
      <c r="B10" s="1">
        <v>2</v>
      </c>
    </row>
    <row r="11" spans="1:2" ht="13.5" thickBot="1">
      <c r="A11" s="2" t="s">
        <v>49</v>
      </c>
      <c r="B11" s="2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0"/>
  <sheetViews>
    <sheetView workbookViewId="0" topLeftCell="G40">
      <selection activeCell="U40" sqref="U40"/>
    </sheetView>
  </sheetViews>
  <sheetFormatPr defaultColWidth="11.00390625" defaultRowHeight="12.75"/>
  <sheetData>
    <row r="1" spans="1:23" ht="12.75">
      <c r="A1">
        <v>-9.5367431640625</v>
      </c>
      <c r="B1">
        <v>0.39932047002366744</v>
      </c>
      <c r="C1">
        <v>-0.5105903255753219</v>
      </c>
      <c r="D1">
        <v>0.45370143197942525</v>
      </c>
      <c r="E1">
        <v>-1.243979568243958</v>
      </c>
      <c r="F1">
        <v>0.041588918975321576</v>
      </c>
      <c r="G1">
        <v>-0.02589786163298413</v>
      </c>
      <c r="H1">
        <v>0.2597357706690673</v>
      </c>
      <c r="I1">
        <v>-0.3319985353300581</v>
      </c>
      <c r="J1">
        <v>-0.6536743057949934</v>
      </c>
      <c r="L1">
        <f>A1^2</f>
        <v>90.94947017729282</v>
      </c>
      <c r="M1">
        <f aca="true" t="shared" si="0" ref="M1:U1">B1^2</f>
        <v>0.1594568377799227</v>
      </c>
      <c r="N1">
        <f t="shared" si="0"/>
        <v>0.2607024805711132</v>
      </c>
      <c r="O1">
        <f t="shared" si="0"/>
        <v>0.20584498938018103</v>
      </c>
      <c r="P1">
        <f t="shared" si="0"/>
        <v>1.5474851662084244</v>
      </c>
      <c r="Q1">
        <f t="shared" si="0"/>
        <v>0.001729638181535863</v>
      </c>
      <c r="R1">
        <f t="shared" si="0"/>
        <v>0.0006706992371611915</v>
      </c>
      <c r="S1">
        <f t="shared" si="0"/>
        <v>0.06746267056505431</v>
      </c>
      <c r="T1">
        <f t="shared" si="0"/>
        <v>0.11022302746130382</v>
      </c>
      <c r="U1">
        <f t="shared" si="0"/>
        <v>0.42729009805656654</v>
      </c>
      <c r="W1">
        <f>MAX(L1:U1)</f>
        <v>90.94947017729282</v>
      </c>
    </row>
    <row r="2" spans="1:23" ht="12.75">
      <c r="A2">
        <v>-0.32078332878882065</v>
      </c>
      <c r="B2">
        <v>0.936868218559539</v>
      </c>
      <c r="C2">
        <v>-0.9435325409867801</v>
      </c>
      <c r="D2">
        <v>-0.5307401806931011</v>
      </c>
      <c r="E2">
        <v>0.3679474502860103</v>
      </c>
      <c r="F2">
        <v>0.8052643352129962</v>
      </c>
      <c r="G2">
        <v>2.2515087039209902</v>
      </c>
      <c r="H2">
        <v>0.8437382348347455</v>
      </c>
      <c r="I2">
        <v>-0.0897375684871804</v>
      </c>
      <c r="J2">
        <v>0.09788209354155697</v>
      </c>
      <c r="L2">
        <f aca="true" t="shared" si="1" ref="L2:L65">A2^2</f>
        <v>0.10290194402883661</v>
      </c>
      <c r="M2">
        <f aca="true" t="shared" si="2" ref="M2:M65">B2^2</f>
        <v>0.877722058946924</v>
      </c>
      <c r="N2">
        <f aca="true" t="shared" si="3" ref="N2:N65">C2^2</f>
        <v>0.8902536559009698</v>
      </c>
      <c r="O2">
        <f aca="true" t="shared" si="4" ref="O2:O65">D2^2</f>
        <v>0.2816851394021456</v>
      </c>
      <c r="P2">
        <f aca="true" t="shared" si="5" ref="P2:P65">E2^2</f>
        <v>0.13538532617197602</v>
      </c>
      <c r="Q2">
        <f aca="true" t="shared" si="6" ref="Q2:Q65">F2^2</f>
        <v>0.6484506495660287</v>
      </c>
      <c r="R2">
        <f aca="true" t="shared" si="7" ref="R2:R65">G2^2</f>
        <v>5.069291443831977</v>
      </c>
      <c r="S2">
        <f aca="true" t="shared" si="8" ref="S2:S65">H2^2</f>
        <v>0.7118942089220522</v>
      </c>
      <c r="T2">
        <f aca="true" t="shared" si="9" ref="T2:T65">I2^2</f>
        <v>0.008052831197991392</v>
      </c>
      <c r="U2">
        <f aca="true" t="shared" si="10" ref="U2:U65">J2^2</f>
        <v>0.009580904236078108</v>
      </c>
      <c r="W2">
        <f aca="true" t="shared" si="11" ref="W2:W65">MAX(L2:U2)</f>
        <v>5.069291443831977</v>
      </c>
    </row>
    <row r="3" spans="1:23" ht="12.75">
      <c r="A3">
        <v>0.3199784259777516</v>
      </c>
      <c r="B3">
        <v>-0.6745608516212087</v>
      </c>
      <c r="C3">
        <v>0.5356776000553509</v>
      </c>
      <c r="D3">
        <v>0.5718845841329312</v>
      </c>
      <c r="E3">
        <v>2.0439802028704435</v>
      </c>
      <c r="F3">
        <v>-0.44262151277507655</v>
      </c>
      <c r="G3">
        <v>-0.13716999092139304</v>
      </c>
      <c r="H3">
        <v>0.5487038379214937</v>
      </c>
      <c r="I3">
        <v>0.6430082066799514</v>
      </c>
      <c r="J3">
        <v>-0.9432937986275647</v>
      </c>
      <c r="L3">
        <f t="shared" si="1"/>
        <v>0.10238619309119946</v>
      </c>
      <c r="M3">
        <f t="shared" si="2"/>
        <v>0.45503234253993036</v>
      </c>
      <c r="N3">
        <f t="shared" si="3"/>
        <v>0.2869504912010605</v>
      </c>
      <c r="O3">
        <f t="shared" si="4"/>
        <v>0.32705197756889565</v>
      </c>
      <c r="P3">
        <f t="shared" si="5"/>
        <v>4.1778550697262995</v>
      </c>
      <c r="Q3">
        <f t="shared" si="6"/>
        <v>0.19591380357129726</v>
      </c>
      <c r="R3">
        <f t="shared" si="7"/>
        <v>0.01881560640937505</v>
      </c>
      <c r="S3">
        <f t="shared" si="8"/>
        <v>0.30107590174977683</v>
      </c>
      <c r="T3">
        <f t="shared" si="9"/>
        <v>0.4134595538577671</v>
      </c>
      <c r="U3">
        <f t="shared" si="10"/>
        <v>0.8898031905292205</v>
      </c>
      <c r="W3">
        <f t="shared" si="11"/>
        <v>4.1778550697262995</v>
      </c>
    </row>
    <row r="4" spans="1:23" ht="12.75">
      <c r="A4">
        <v>-2.152301021851599</v>
      </c>
      <c r="B4">
        <v>0.7809569524397375</v>
      </c>
      <c r="C4">
        <v>-1.7369256966048852</v>
      </c>
      <c r="D4">
        <v>0.246701574724284</v>
      </c>
      <c r="E4">
        <v>-0.6880691216792911</v>
      </c>
      <c r="F4">
        <v>0.14203692444425542</v>
      </c>
      <c r="G4">
        <v>0.03814420779235661</v>
      </c>
      <c r="H4">
        <v>-0.25997223929152824</v>
      </c>
      <c r="I4">
        <v>-0.9055293048731983</v>
      </c>
      <c r="J4">
        <v>0.3744219156942563</v>
      </c>
      <c r="L4">
        <f t="shared" si="1"/>
        <v>4.632399688663438</v>
      </c>
      <c r="M4">
        <f t="shared" si="2"/>
        <v>0.6098937615639625</v>
      </c>
      <c r="N4">
        <f t="shared" si="3"/>
        <v>3.0169108755263654</v>
      </c>
      <c r="O4">
        <f t="shared" si="4"/>
        <v>0.060861666971441485</v>
      </c>
      <c r="P4">
        <f t="shared" si="5"/>
        <v>0.47343911620851115</v>
      </c>
      <c r="Q4">
        <f t="shared" si="6"/>
        <v>0.020174487905583124</v>
      </c>
      <c r="R4">
        <f t="shared" si="7"/>
        <v>0.0014549805881064787</v>
      </c>
      <c r="S4">
        <f t="shared" si="8"/>
        <v>0.06758556520225162</v>
      </c>
      <c r="T4">
        <f t="shared" si="9"/>
        <v>0.8199833219841377</v>
      </c>
      <c r="U4">
        <f t="shared" si="10"/>
        <v>0.1401917709521568</v>
      </c>
      <c r="W4">
        <f t="shared" si="11"/>
        <v>4.632399688663438</v>
      </c>
    </row>
    <row r="5" spans="1:23" ht="12.75">
      <c r="A5">
        <v>0.5726053586840862</v>
      </c>
      <c r="B5">
        <v>-0.5102424438518938</v>
      </c>
      <c r="C5">
        <v>1.9032449927181005</v>
      </c>
      <c r="D5">
        <v>0.9722157301439438</v>
      </c>
      <c r="E5">
        <v>-0.2790909547911724</v>
      </c>
      <c r="F5">
        <v>0.5385049917094875</v>
      </c>
      <c r="G5">
        <v>-1.1479619388410356</v>
      </c>
      <c r="H5">
        <v>0.27352825782145374</v>
      </c>
      <c r="I5">
        <v>0.12335931387497112</v>
      </c>
      <c r="J5">
        <v>0.5240576683718245</v>
      </c>
      <c r="L5">
        <f t="shared" si="1"/>
        <v>0.32787689679373105</v>
      </c>
      <c r="M5">
        <f t="shared" si="2"/>
        <v>0.26034735150795296</v>
      </c>
      <c r="N5">
        <f t="shared" si="3"/>
        <v>3.6223415023065226</v>
      </c>
      <c r="O5">
        <f t="shared" si="4"/>
        <v>0.9452034259393217</v>
      </c>
      <c r="P5">
        <f t="shared" si="5"/>
        <v>0.07789176104624825</v>
      </c>
      <c r="Q5">
        <f t="shared" si="6"/>
        <v>0.28998762609603523</v>
      </c>
      <c r="R5">
        <f t="shared" si="7"/>
        <v>1.3178166130276696</v>
      </c>
      <c r="S5">
        <f t="shared" si="8"/>
        <v>0.07481770782683966</v>
      </c>
      <c r="T5">
        <f t="shared" si="9"/>
        <v>0.015217520319703642</v>
      </c>
      <c r="U5">
        <f t="shared" si="10"/>
        <v>0.27463643977931324</v>
      </c>
      <c r="W5">
        <f t="shared" si="11"/>
        <v>3.6223415023065226</v>
      </c>
    </row>
    <row r="6" spans="1:23" ht="12.75">
      <c r="A6">
        <v>1.304620127484668</v>
      </c>
      <c r="B6">
        <v>-0.2614763161545852</v>
      </c>
      <c r="C6">
        <v>0.9634186426410452</v>
      </c>
      <c r="D6">
        <v>0.3014326921402244</v>
      </c>
      <c r="E6">
        <v>-2.140823198715225</v>
      </c>
      <c r="F6">
        <v>-0.3186892172379885</v>
      </c>
      <c r="G6">
        <v>-1.228863766300492</v>
      </c>
      <c r="H6">
        <v>0.15162527233769652</v>
      </c>
      <c r="I6">
        <v>-0.3313516572234221</v>
      </c>
      <c r="J6">
        <v>-1.0370945346949156</v>
      </c>
      <c r="L6">
        <f t="shared" si="1"/>
        <v>1.7020336770381115</v>
      </c>
      <c r="M6">
        <f t="shared" si="2"/>
        <v>0.06836986390977261</v>
      </c>
      <c r="N6">
        <f t="shared" si="3"/>
        <v>0.9281754809883138</v>
      </c>
      <c r="O6">
        <f t="shared" si="4"/>
        <v>0.09086166789090329</v>
      </c>
      <c r="P6">
        <f t="shared" si="5"/>
        <v>4.583123968157287</v>
      </c>
      <c r="Q6">
        <f t="shared" si="6"/>
        <v>0.10156281718376182</v>
      </c>
      <c r="R6">
        <f t="shared" si="7"/>
        <v>1.5101061561262301</v>
      </c>
      <c r="S6">
        <f t="shared" si="8"/>
        <v>0.022990223211480636</v>
      </c>
      <c r="T6">
        <f t="shared" si="9"/>
        <v>0.1097939207447082</v>
      </c>
      <c r="U6">
        <f t="shared" si="10"/>
        <v>1.0755650738940636</v>
      </c>
      <c r="W6">
        <f t="shared" si="11"/>
        <v>4.583123968157287</v>
      </c>
    </row>
    <row r="7" spans="1:23" ht="12.75">
      <c r="A7">
        <v>0.8549295671400614</v>
      </c>
      <c r="B7">
        <v>-1.4599936548620462</v>
      </c>
      <c r="C7">
        <v>-1.3675503396370914</v>
      </c>
      <c r="D7">
        <v>-0.8526171768608037</v>
      </c>
      <c r="E7">
        <v>1.272337613045238</v>
      </c>
      <c r="F7">
        <v>0.12359123502392322</v>
      </c>
      <c r="G7">
        <v>-0.027810074243461713</v>
      </c>
      <c r="H7">
        <v>-0.3153922989440616</v>
      </c>
      <c r="I7">
        <v>-1.2820214578823652</v>
      </c>
      <c r="J7">
        <v>-0.11704173630278092</v>
      </c>
      <c r="L7">
        <f t="shared" si="1"/>
        <v>0.7309045647702928</v>
      </c>
      <c r="M7">
        <f t="shared" si="2"/>
        <v>2.131581472237436</v>
      </c>
      <c r="N7">
        <f t="shared" si="3"/>
        <v>1.870193931441524</v>
      </c>
      <c r="O7">
        <f t="shared" si="4"/>
        <v>0.7269560502780871</v>
      </c>
      <c r="P7">
        <f t="shared" si="5"/>
        <v>1.6188430015696538</v>
      </c>
      <c r="Q7">
        <f t="shared" si="6"/>
        <v>0.015274793374738626</v>
      </c>
      <c r="R7">
        <f t="shared" si="7"/>
        <v>0.0007734002294268526</v>
      </c>
      <c r="S7">
        <f t="shared" si="8"/>
        <v>0.09947230223322033</v>
      </c>
      <c r="T7">
        <f t="shared" si="9"/>
        <v>1.6435790184708252</v>
      </c>
      <c r="U7">
        <f t="shared" si="10"/>
        <v>0.013698768036769705</v>
      </c>
      <c r="W7">
        <f t="shared" si="11"/>
        <v>2.131581472237436</v>
      </c>
    </row>
    <row r="8" spans="1:23" ht="12.75">
      <c r="A8">
        <v>-0.5001606950827409</v>
      </c>
      <c r="B8">
        <v>-0.3131412995571736</v>
      </c>
      <c r="C8">
        <v>-1.161822638096055</v>
      </c>
      <c r="D8">
        <v>1.6018202586565167</v>
      </c>
      <c r="E8">
        <v>0.8132246875902638</v>
      </c>
      <c r="F8">
        <v>-0.16549165593460202</v>
      </c>
      <c r="G8">
        <v>0.1647163117013406</v>
      </c>
      <c r="H8">
        <v>-2.0317747839726508</v>
      </c>
      <c r="I8">
        <v>1.7541242414154112</v>
      </c>
      <c r="J8">
        <v>-0.9961809155356605</v>
      </c>
      <c r="L8">
        <f t="shared" si="1"/>
        <v>0.2501607209056505</v>
      </c>
      <c r="M8">
        <f t="shared" si="2"/>
        <v>0.09805747348835554</v>
      </c>
      <c r="N8">
        <f t="shared" si="3"/>
        <v>1.3498318423924769</v>
      </c>
      <c r="O8">
        <f t="shared" si="4"/>
        <v>2.56582814104243</v>
      </c>
      <c r="P8">
        <f t="shared" si="5"/>
        <v>0.6613343925062821</v>
      </c>
      <c r="Q8">
        <f t="shared" si="6"/>
        <v>0.027387488183976696</v>
      </c>
      <c r="R8">
        <f t="shared" si="7"/>
        <v>0.027131463340493194</v>
      </c>
      <c r="S8">
        <f t="shared" si="8"/>
        <v>4.128108772787112</v>
      </c>
      <c r="T8">
        <f t="shared" si="9"/>
        <v>3.076951854321192</v>
      </c>
      <c r="U8">
        <f t="shared" si="10"/>
        <v>0.9923764164774667</v>
      </c>
      <c r="W8">
        <f t="shared" si="11"/>
        <v>4.128108772787112</v>
      </c>
    </row>
    <row r="9" spans="1:23" ht="12.75">
      <c r="A9">
        <v>-0.38799498724984005</v>
      </c>
      <c r="B9">
        <v>0.6703407962049823</v>
      </c>
      <c r="C9">
        <v>0.5832725946675055</v>
      </c>
      <c r="D9">
        <v>0.9624454833101481</v>
      </c>
      <c r="E9">
        <v>-0.9038035386765841</v>
      </c>
      <c r="F9">
        <v>0.5202014108363073</v>
      </c>
      <c r="G9">
        <v>-1.6237254385487176</v>
      </c>
      <c r="H9">
        <v>2.375654730712995</v>
      </c>
      <c r="I9">
        <v>-1.8741138774203137</v>
      </c>
      <c r="J9">
        <v>-0.9929181032930501</v>
      </c>
      <c r="L9">
        <f t="shared" si="1"/>
        <v>0.15054011013100355</v>
      </c>
      <c r="M9">
        <f t="shared" si="2"/>
        <v>0.44935678305672966</v>
      </c>
      <c r="N9">
        <f t="shared" si="3"/>
        <v>0.34020691969016414</v>
      </c>
      <c r="O9">
        <f t="shared" si="4"/>
        <v>0.9263013083441046</v>
      </c>
      <c r="P9">
        <f t="shared" si="5"/>
        <v>0.8168608365243157</v>
      </c>
      <c r="Q9">
        <f t="shared" si="6"/>
        <v>0.2706095078360846</v>
      </c>
      <c r="R9">
        <f t="shared" si="7"/>
        <v>2.6364842997902254</v>
      </c>
      <c r="S9">
        <f t="shared" si="8"/>
        <v>5.6437353995590325</v>
      </c>
      <c r="T9">
        <f t="shared" si="9"/>
        <v>3.5123028255394027</v>
      </c>
      <c r="U9">
        <f t="shared" si="10"/>
        <v>0.9858863598470681</v>
      </c>
      <c r="W9">
        <f t="shared" si="11"/>
        <v>5.6437353995590325</v>
      </c>
    </row>
    <row r="10" spans="1:23" ht="12.75">
      <c r="A10">
        <v>2.5450572138652205</v>
      </c>
      <c r="B10">
        <v>0.4583694135362748</v>
      </c>
      <c r="C10">
        <v>-1.760213308443781</v>
      </c>
      <c r="D10">
        <v>-0.7017035841272445</v>
      </c>
      <c r="E10">
        <v>0.35642983675643336</v>
      </c>
      <c r="F10">
        <v>-1.0031135388999246</v>
      </c>
      <c r="G10">
        <v>1.335329216090031</v>
      </c>
      <c r="H10">
        <v>-0.15387058738269843</v>
      </c>
      <c r="I10">
        <v>1.090852492779959</v>
      </c>
      <c r="J10">
        <v>-0.00416889633925166</v>
      </c>
      <c r="L10">
        <f t="shared" si="1"/>
        <v>6.477316221847399</v>
      </c>
      <c r="M10">
        <f t="shared" si="2"/>
        <v>0.2101025192655885</v>
      </c>
      <c r="N10">
        <f t="shared" si="3"/>
        <v>3.0983508912226014</v>
      </c>
      <c r="O10">
        <f t="shared" si="4"/>
        <v>0.49238791997702097</v>
      </c>
      <c r="P10">
        <f t="shared" si="5"/>
        <v>0.12704222853021774</v>
      </c>
      <c r="Q10">
        <f t="shared" si="6"/>
        <v>1.0062367719243306</v>
      </c>
      <c r="R10">
        <f t="shared" si="7"/>
        <v>1.7831041153436167</v>
      </c>
      <c r="S10">
        <f t="shared" si="8"/>
        <v>0.023676157661496635</v>
      </c>
      <c r="T10">
        <f t="shared" si="9"/>
        <v>1.1899591610042506</v>
      </c>
      <c r="U10">
        <f t="shared" si="10"/>
        <v>1.737969668742589E-05</v>
      </c>
      <c r="W10">
        <f t="shared" si="11"/>
        <v>6.477316221847399</v>
      </c>
    </row>
    <row r="11" spans="1:23" ht="12.75">
      <c r="A11">
        <v>-0.9805944500840269</v>
      </c>
      <c r="B11">
        <v>0.7752623787382618</v>
      </c>
      <c r="C11">
        <v>-2.6789348339661956</v>
      </c>
      <c r="D11">
        <v>0.8295171483041486</v>
      </c>
      <c r="E11">
        <v>-0.5441734174382873</v>
      </c>
      <c r="F11">
        <v>-1.1269276001257822</v>
      </c>
      <c r="G11">
        <v>-0.7785729394527152</v>
      </c>
      <c r="H11">
        <v>-0.12613554645213298</v>
      </c>
      <c r="I11">
        <v>-0.6955519893381279</v>
      </c>
      <c r="J11">
        <v>0.6475306690845173</v>
      </c>
      <c r="L11">
        <f t="shared" si="1"/>
        <v>0.9615654755355951</v>
      </c>
      <c r="M11">
        <f t="shared" si="2"/>
        <v>0.601031755886908</v>
      </c>
      <c r="N11">
        <f t="shared" si="3"/>
        <v>7.176691844637488</v>
      </c>
      <c r="O11">
        <f t="shared" si="4"/>
        <v>0.6880986993306468</v>
      </c>
      <c r="P11">
        <f t="shared" si="5"/>
        <v>0.2961247082464645</v>
      </c>
      <c r="Q11">
        <f t="shared" si="6"/>
        <v>1.269965815925255</v>
      </c>
      <c r="R11">
        <f t="shared" si="7"/>
        <v>0.6061758220480413</v>
      </c>
      <c r="S11">
        <f t="shared" si="8"/>
        <v>0.015910176078778197</v>
      </c>
      <c r="T11">
        <f t="shared" si="9"/>
        <v>0.4837925698722272</v>
      </c>
      <c r="U11">
        <f t="shared" si="10"/>
        <v>0.4192959674050426</v>
      </c>
      <c r="W11">
        <f t="shared" si="11"/>
        <v>7.176691844637488</v>
      </c>
    </row>
    <row r="12" spans="1:23" ht="12.75">
      <c r="A12">
        <v>0.564962192584062</v>
      </c>
      <c r="B12">
        <v>-0.5774791134172119</v>
      </c>
      <c r="C12">
        <v>-0.8076995072769932</v>
      </c>
      <c r="D12">
        <v>0.44625153350352775</v>
      </c>
      <c r="E12">
        <v>0.2532522103138035</v>
      </c>
      <c r="F12">
        <v>1.1774363883887418</v>
      </c>
      <c r="G12">
        <v>-0.7906442078819964</v>
      </c>
      <c r="H12">
        <v>-1.1101951713499147</v>
      </c>
      <c r="I12">
        <v>0.14574652595911175</v>
      </c>
      <c r="J12">
        <v>2.24574250751175</v>
      </c>
      <c r="L12">
        <f t="shared" si="1"/>
        <v>0.3191822790493907</v>
      </c>
      <c r="M12">
        <f t="shared" si="2"/>
        <v>0.33348212643312913</v>
      </c>
      <c r="N12">
        <f t="shared" si="3"/>
        <v>0.6523784940554976</v>
      </c>
      <c r="O12">
        <f t="shared" si="4"/>
        <v>0.19914043115425015</v>
      </c>
      <c r="P12">
        <f t="shared" si="5"/>
        <v>0.06413668202882697</v>
      </c>
      <c r="Q12">
        <f t="shared" si="6"/>
        <v>1.386356448701924</v>
      </c>
      <c r="R12">
        <f t="shared" si="7"/>
        <v>0.6251182634573496</v>
      </c>
      <c r="S12">
        <f t="shared" si="8"/>
        <v>1.2325333184886667</v>
      </c>
      <c r="T12">
        <f t="shared" si="9"/>
        <v>0.021242049829150036</v>
      </c>
      <c r="U12">
        <f t="shared" si="10"/>
        <v>5.043359410045162</v>
      </c>
      <c r="W12">
        <f t="shared" si="11"/>
        <v>5.043359410045162</v>
      </c>
    </row>
    <row r="13" spans="1:23" ht="12.75">
      <c r="A13">
        <v>-0.1726311893435195</v>
      </c>
      <c r="B13">
        <v>-0.31025024327391293</v>
      </c>
      <c r="C13">
        <v>-1.5517116480623372</v>
      </c>
      <c r="D13">
        <v>-0.5663082447426859</v>
      </c>
      <c r="E13">
        <v>0.5991250873194076</v>
      </c>
      <c r="F13">
        <v>-0.7644598554179538</v>
      </c>
      <c r="G13">
        <v>-0.38041889638407156</v>
      </c>
      <c r="H13">
        <v>-0.19160893316438887</v>
      </c>
      <c r="I13">
        <v>-0.30591877475671936</v>
      </c>
      <c r="J13">
        <v>0.8018832886591554</v>
      </c>
      <c r="L13">
        <f t="shared" si="1"/>
        <v>0.029801527534158084</v>
      </c>
      <c r="M13">
        <f t="shared" si="2"/>
        <v>0.09625521345152216</v>
      </c>
      <c r="N13">
        <f t="shared" si="3"/>
        <v>2.4078090387323345</v>
      </c>
      <c r="O13">
        <f t="shared" si="4"/>
        <v>0.32070502806354184</v>
      </c>
      <c r="P13">
        <f t="shared" si="5"/>
        <v>0.3589508702554878</v>
      </c>
      <c r="Q13">
        <f t="shared" si="6"/>
        <v>0.5843988705456389</v>
      </c>
      <c r="R13">
        <f t="shared" si="7"/>
        <v>0.144718536726075</v>
      </c>
      <c r="S13">
        <f t="shared" si="8"/>
        <v>0.03671398326839524</v>
      </c>
      <c r="T13">
        <f t="shared" si="9"/>
        <v>0.09358629674865239</v>
      </c>
      <c r="U13">
        <f t="shared" si="10"/>
        <v>0.6430168086308223</v>
      </c>
      <c r="W13">
        <f t="shared" si="11"/>
        <v>2.4078090387323345</v>
      </c>
    </row>
    <row r="14" spans="1:23" ht="12.75">
      <c r="A14">
        <v>1.3567159840022214</v>
      </c>
      <c r="B14">
        <v>0.33312971936538815</v>
      </c>
      <c r="C14">
        <v>-0.057980287238024175</v>
      </c>
      <c r="D14">
        <v>0.1765920387697406</v>
      </c>
      <c r="E14">
        <v>0.3148284122289624</v>
      </c>
      <c r="F14">
        <v>0.6712048161716666</v>
      </c>
      <c r="G14">
        <v>1.290945874643512</v>
      </c>
      <c r="H14">
        <v>-0.24260316422441974</v>
      </c>
      <c r="I14">
        <v>-0.3817353899648879</v>
      </c>
      <c r="J14">
        <v>-1.647031240281649</v>
      </c>
      <c r="L14">
        <f t="shared" si="1"/>
        <v>1.8406782612471158</v>
      </c>
      <c r="M14">
        <f t="shared" si="2"/>
        <v>0.11097540992446227</v>
      </c>
      <c r="N14">
        <f t="shared" si="3"/>
        <v>0.003361713708203789</v>
      </c>
      <c r="O14">
        <f t="shared" si="4"/>
        <v>0.03118474815685357</v>
      </c>
      <c r="P14">
        <f t="shared" si="5"/>
        <v>0.09911692914660948</v>
      </c>
      <c r="Q14">
        <f t="shared" si="6"/>
        <v>0.45051590525204077</v>
      </c>
      <c r="R14">
        <f t="shared" si="7"/>
        <v>1.6665412512591025</v>
      </c>
      <c r="S14">
        <f t="shared" si="8"/>
        <v>0.05885629529170078</v>
      </c>
      <c r="T14">
        <f t="shared" si="9"/>
        <v>0.14572190795164502</v>
      </c>
      <c r="U14">
        <f t="shared" si="10"/>
        <v>2.712711906463707</v>
      </c>
      <c r="W14">
        <f t="shared" si="11"/>
        <v>2.712711906463707</v>
      </c>
    </row>
    <row r="15" spans="1:23" ht="12.75">
      <c r="A15">
        <v>-0.15774162420711946</v>
      </c>
      <c r="B15">
        <v>-0.11496240404085256</v>
      </c>
      <c r="C15">
        <v>-0.948439264902845</v>
      </c>
      <c r="D15">
        <v>0.39849169297667686</v>
      </c>
      <c r="E15">
        <v>1.4171564544085413</v>
      </c>
      <c r="F15">
        <v>0.805794115876779</v>
      </c>
      <c r="G15">
        <v>1.6396552382502705</v>
      </c>
      <c r="H15">
        <v>1.4169472706271335</v>
      </c>
      <c r="I15">
        <v>1.4948545867810026</v>
      </c>
      <c r="J15">
        <v>0.4135279141337378</v>
      </c>
      <c r="L15">
        <f t="shared" si="1"/>
        <v>0.024882420007500097</v>
      </c>
      <c r="M15">
        <f t="shared" si="2"/>
        <v>0.013216354342852234</v>
      </c>
      <c r="N15">
        <f t="shared" si="3"/>
        <v>0.899537039209449</v>
      </c>
      <c r="O15">
        <f t="shared" si="4"/>
        <v>0.15879562937141808</v>
      </c>
      <c r="P15">
        <f t="shared" si="5"/>
        <v>2.008332416271788</v>
      </c>
      <c r="Q15">
        <f t="shared" si="6"/>
        <v>0.6493041571816399</v>
      </c>
      <c r="R15">
        <f t="shared" si="7"/>
        <v>2.688469300321551</v>
      </c>
      <c r="S15">
        <f t="shared" si="8"/>
        <v>2.007739567737683</v>
      </c>
      <c r="T15">
        <f t="shared" si="9"/>
        <v>2.234590235620202</v>
      </c>
      <c r="U15">
        <f t="shared" si="10"/>
        <v>0.17100533576780003</v>
      </c>
      <c r="W15">
        <f t="shared" si="11"/>
        <v>2.688469300321551</v>
      </c>
    </row>
    <row r="16" spans="1:23" ht="12.75">
      <c r="A16">
        <v>-0.0053159965318627656</v>
      </c>
      <c r="B16">
        <v>0.3332115738885477</v>
      </c>
      <c r="C16">
        <v>1.8880200514104217</v>
      </c>
      <c r="D16">
        <v>-1.587363840371836</v>
      </c>
      <c r="E16">
        <v>-1.9037088350160047</v>
      </c>
      <c r="F16">
        <v>-0.47543153414153494</v>
      </c>
      <c r="G16">
        <v>0.2798856257868465</v>
      </c>
      <c r="H16">
        <v>0.3861816821881803</v>
      </c>
      <c r="I16">
        <v>-1.186667759611737</v>
      </c>
      <c r="J16">
        <v>0.24701648726477288</v>
      </c>
      <c r="L16">
        <f t="shared" si="1"/>
        <v>2.825981912677695E-05</v>
      </c>
      <c r="M16">
        <f t="shared" si="2"/>
        <v>0.1110299529732831</v>
      </c>
      <c r="N16">
        <f t="shared" si="3"/>
        <v>3.5646197145278116</v>
      </c>
      <c r="O16">
        <f t="shared" si="4"/>
        <v>2.5197239617200236</v>
      </c>
      <c r="P16">
        <f t="shared" si="5"/>
        <v>3.624107328517994</v>
      </c>
      <c r="Q16">
        <f t="shared" si="6"/>
        <v>0.2260351436561735</v>
      </c>
      <c r="R16">
        <f t="shared" si="7"/>
        <v>0.07833596352209468</v>
      </c>
      <c r="S16">
        <f t="shared" si="8"/>
        <v>0.14913629165769268</v>
      </c>
      <c r="T16">
        <f t="shared" si="9"/>
        <v>1.4081803717019392</v>
      </c>
      <c r="U16">
        <f t="shared" si="10"/>
        <v>0.0610171449806277</v>
      </c>
      <c r="W16">
        <f t="shared" si="11"/>
        <v>3.624107328517994</v>
      </c>
    </row>
    <row r="17" spans="1:23" ht="12.75">
      <c r="A17">
        <v>0.21644837033818476</v>
      </c>
      <c r="B17">
        <v>0.5669357960869092</v>
      </c>
      <c r="C17">
        <v>1.3105545804137364</v>
      </c>
      <c r="D17">
        <v>0.931540853343904</v>
      </c>
      <c r="E17">
        <v>-0.5818219506181777</v>
      </c>
      <c r="F17">
        <v>-1.2541590876935516</v>
      </c>
      <c r="G17">
        <v>0.6494178705906961</v>
      </c>
      <c r="H17">
        <v>1.4215538612916134</v>
      </c>
      <c r="I17">
        <v>0.2285241862409748</v>
      </c>
      <c r="J17">
        <v>1.3256908459879924</v>
      </c>
      <c r="L17">
        <f t="shared" si="1"/>
        <v>0.04684989702205598</v>
      </c>
      <c r="M17">
        <f t="shared" si="2"/>
        <v>0.3214161968846975</v>
      </c>
      <c r="N17">
        <f t="shared" si="3"/>
        <v>1.7175533082434247</v>
      </c>
      <c r="O17">
        <f t="shared" si="4"/>
        <v>0.8677683614486889</v>
      </c>
      <c r="P17">
        <f t="shared" si="5"/>
        <v>0.3385167822211412</v>
      </c>
      <c r="Q17">
        <f t="shared" si="6"/>
        <v>1.5729150172443216</v>
      </c>
      <c r="R17">
        <f t="shared" si="7"/>
        <v>0.42174357064255413</v>
      </c>
      <c r="S17">
        <f t="shared" si="8"/>
        <v>2.0208153805530955</v>
      </c>
      <c r="T17">
        <f t="shared" si="9"/>
        <v>0.052223303697099745</v>
      </c>
      <c r="U17">
        <f t="shared" si="10"/>
        <v>1.757456219136359</v>
      </c>
      <c r="W17">
        <f t="shared" si="11"/>
        <v>2.0208153805530955</v>
      </c>
    </row>
    <row r="18" spans="1:23" ht="12.75">
      <c r="A18">
        <v>-2.268207026645541</v>
      </c>
      <c r="B18">
        <v>0.6641289473918732</v>
      </c>
      <c r="C18">
        <v>0.3307059159851633</v>
      </c>
      <c r="D18">
        <v>1.003368197416421</v>
      </c>
      <c r="E18">
        <v>-0.4220419214107096</v>
      </c>
      <c r="F18">
        <v>0.8520669325662311</v>
      </c>
      <c r="G18">
        <v>-0.6907862371008378</v>
      </c>
      <c r="H18">
        <v>-2.194501576013863</v>
      </c>
      <c r="I18">
        <v>1.2448072084225714</v>
      </c>
      <c r="J18">
        <v>0.46560444388887845</v>
      </c>
      <c r="L18">
        <f t="shared" si="1"/>
        <v>5.144763115724206</v>
      </c>
      <c r="M18">
        <f t="shared" si="2"/>
        <v>0.4410672587638375</v>
      </c>
      <c r="N18">
        <f t="shared" si="3"/>
        <v>0.1093664028675859</v>
      </c>
      <c r="O18">
        <f t="shared" si="4"/>
        <v>1.006747739586678</v>
      </c>
      <c r="P18">
        <f t="shared" si="5"/>
        <v>0.1781193834280436</v>
      </c>
      <c r="Q18">
        <f t="shared" si="6"/>
        <v>0.7260180575728262</v>
      </c>
      <c r="R18">
        <f t="shared" si="7"/>
        <v>0.47718562536793485</v>
      </c>
      <c r="S18">
        <f t="shared" si="8"/>
        <v>4.815837167127329</v>
      </c>
      <c r="T18">
        <f t="shared" si="9"/>
        <v>1.549544986140795</v>
      </c>
      <c r="U18">
        <f t="shared" si="10"/>
        <v>0.21678749816907175</v>
      </c>
      <c r="W18">
        <f t="shared" si="11"/>
        <v>5.144763115724206</v>
      </c>
    </row>
    <row r="19" spans="1:23" ht="12.75">
      <c r="A19">
        <v>0.8822598829283379</v>
      </c>
      <c r="B19">
        <v>-1.2262626114534214</v>
      </c>
      <c r="C19">
        <v>-1.594416971784085</v>
      </c>
      <c r="D19">
        <v>-1.8807986634783447</v>
      </c>
      <c r="E19">
        <v>-0.6001323527016211</v>
      </c>
      <c r="F19">
        <v>0.3338573151268065</v>
      </c>
      <c r="G19">
        <v>-1.4169472706271335</v>
      </c>
      <c r="H19">
        <v>-0.11072756933572236</v>
      </c>
      <c r="I19">
        <v>1.3415137800620869</v>
      </c>
      <c r="J19">
        <v>-0.6598429536097683</v>
      </c>
      <c r="L19">
        <f t="shared" si="1"/>
        <v>0.7783825010247245</v>
      </c>
      <c r="M19">
        <f t="shared" si="2"/>
        <v>1.5037199922485647</v>
      </c>
      <c r="N19">
        <f t="shared" si="3"/>
        <v>2.5421654799131317</v>
      </c>
      <c r="O19">
        <f t="shared" si="4"/>
        <v>3.5374036125419277</v>
      </c>
      <c r="P19">
        <f t="shared" si="5"/>
        <v>0.360158840759183</v>
      </c>
      <c r="Q19">
        <f t="shared" si="6"/>
        <v>0.11146070686367977</v>
      </c>
      <c r="R19">
        <f t="shared" si="7"/>
        <v>2.007739567737683</v>
      </c>
      <c r="S19">
        <f t="shared" si="8"/>
        <v>0.012260594610997204</v>
      </c>
      <c r="T19">
        <f t="shared" si="9"/>
        <v>1.7996592220964691</v>
      </c>
      <c r="U19">
        <f t="shared" si="10"/>
        <v>0.43539272342846286</v>
      </c>
      <c r="W19">
        <f t="shared" si="11"/>
        <v>3.5374036125419277</v>
      </c>
    </row>
    <row r="20" spans="1:23" ht="12.75">
      <c r="A20">
        <v>-1.6452531781396829</v>
      </c>
      <c r="B20">
        <v>-1.1525571608217433</v>
      </c>
      <c r="C20">
        <v>0.7407993507513311</v>
      </c>
      <c r="D20">
        <v>1.4496345102088526</v>
      </c>
      <c r="E20">
        <v>0.9298901204601862</v>
      </c>
      <c r="F20">
        <v>-0.06334403224173002</v>
      </c>
      <c r="G20">
        <v>-0.5753111054218607</v>
      </c>
      <c r="H20">
        <v>0.7162611836974975</v>
      </c>
      <c r="I20">
        <v>-1.0292683327861596</v>
      </c>
      <c r="J20">
        <v>1.0318694876332302</v>
      </c>
      <c r="L20">
        <f t="shared" si="1"/>
        <v>2.706858020178727</v>
      </c>
      <c r="M20">
        <f t="shared" si="2"/>
        <v>1.328388008961478</v>
      </c>
      <c r="N20">
        <f t="shared" si="3"/>
        <v>0.5487836780735936</v>
      </c>
      <c r="O20">
        <f t="shared" si="4"/>
        <v>2.10144021318846</v>
      </c>
      <c r="P20">
        <f t="shared" si="5"/>
        <v>0.8646956361294595</v>
      </c>
      <c r="Q20">
        <f t="shared" si="6"/>
        <v>0.004012466420641333</v>
      </c>
      <c r="R20">
        <f t="shared" si="7"/>
        <v>0.33098286802172333</v>
      </c>
      <c r="S20">
        <f t="shared" si="8"/>
        <v>0.5130300832717403</v>
      </c>
      <c r="T20">
        <f t="shared" si="9"/>
        <v>1.0593933008764005</v>
      </c>
      <c r="U20">
        <f t="shared" si="10"/>
        <v>1.064754639508465</v>
      </c>
      <c r="W20">
        <f t="shared" si="11"/>
        <v>2.706858020178727</v>
      </c>
    </row>
    <row r="21" spans="1:23" ht="12.75">
      <c r="A21">
        <v>1.8880200514104217</v>
      </c>
      <c r="B21">
        <v>-0.32344132705475204</v>
      </c>
      <c r="C21">
        <v>0.6370942173816729</v>
      </c>
      <c r="D21">
        <v>-0.26187194634985644</v>
      </c>
      <c r="E21">
        <v>0.7419066605507396</v>
      </c>
      <c r="F21">
        <v>0.4711523615696933</v>
      </c>
      <c r="G21">
        <v>-0.1727858034428209</v>
      </c>
      <c r="H21">
        <v>-1.3176304491935298</v>
      </c>
      <c r="I21">
        <v>1.3238513929536566</v>
      </c>
      <c r="J21">
        <v>1.0439293873787392</v>
      </c>
      <c r="L21">
        <f t="shared" si="1"/>
        <v>3.5646197145278116</v>
      </c>
      <c r="M21">
        <f t="shared" si="2"/>
        <v>0.10461429204693908</v>
      </c>
      <c r="N21">
        <f t="shared" si="3"/>
        <v>0.4058890418211663</v>
      </c>
      <c r="O21">
        <f t="shared" si="4"/>
        <v>0.06857691628506209</v>
      </c>
      <c r="P21">
        <f t="shared" si="5"/>
        <v>0.5504254929695503</v>
      </c>
      <c r="Q21">
        <f t="shared" si="6"/>
        <v>0.22198454781269902</v>
      </c>
      <c r="R21">
        <f t="shared" si="7"/>
        <v>0.02985493387138114</v>
      </c>
      <c r="S21">
        <f t="shared" si="8"/>
        <v>1.736150000641943</v>
      </c>
      <c r="T21">
        <f t="shared" si="9"/>
        <v>1.752582510625337</v>
      </c>
      <c r="U21">
        <f t="shared" si="10"/>
        <v>1.0897885658329498</v>
      </c>
      <c r="W21">
        <f t="shared" si="11"/>
        <v>3.5646197145278116</v>
      </c>
    </row>
    <row r="22" spans="1:23" ht="12.75">
      <c r="A22">
        <v>-0.5970218808215577</v>
      </c>
      <c r="B22">
        <v>-0.7718563210801221</v>
      </c>
      <c r="C22">
        <v>0.8195229384000413</v>
      </c>
      <c r="D22">
        <v>-0.23512484403909184</v>
      </c>
      <c r="E22">
        <v>0.33903916119015776</v>
      </c>
      <c r="F22">
        <v>-1.080370566342026</v>
      </c>
      <c r="G22">
        <v>1.539588083687704</v>
      </c>
      <c r="H22">
        <v>-1.1180213732586708</v>
      </c>
      <c r="I22">
        <v>-1.2378654901112895</v>
      </c>
      <c r="J22">
        <v>0.6120831130829174</v>
      </c>
      <c r="L22">
        <f t="shared" si="1"/>
        <v>0.35643512617971024</v>
      </c>
      <c r="M22">
        <f t="shared" si="2"/>
        <v>0.5957621803913407</v>
      </c>
      <c r="N22">
        <f t="shared" si="3"/>
        <v>0.6716178465638379</v>
      </c>
      <c r="O22">
        <f t="shared" si="4"/>
        <v>0.055283692284407264</v>
      </c>
      <c r="P22">
        <f t="shared" si="5"/>
        <v>0.11494755282052577</v>
      </c>
      <c r="Q22">
        <f t="shared" si="6"/>
        <v>1.1672005606181899</v>
      </c>
      <c r="R22">
        <f t="shared" si="7"/>
        <v>2.370331467433177</v>
      </c>
      <c r="S22">
        <f t="shared" si="8"/>
        <v>1.249971791063204</v>
      </c>
      <c r="T22">
        <f t="shared" si="9"/>
        <v>1.532310971608463</v>
      </c>
      <c r="U22">
        <f t="shared" si="10"/>
        <v>0.3746457373212755</v>
      </c>
      <c r="W22">
        <f t="shared" si="11"/>
        <v>2.370331467433177</v>
      </c>
    </row>
    <row r="23" spans="1:23" ht="12.75">
      <c r="A23">
        <v>-0.49479240260552615</v>
      </c>
      <c r="B23">
        <v>1.0732674127211794</v>
      </c>
      <c r="C23">
        <v>-0.04924686436424963</v>
      </c>
      <c r="D23">
        <v>-0.5393894753069617</v>
      </c>
      <c r="E23">
        <v>-1.0486905921425205</v>
      </c>
      <c r="F23">
        <v>0.605269860898261</v>
      </c>
      <c r="G23">
        <v>-0.32707134778320324</v>
      </c>
      <c r="H23">
        <v>-0.4644959972210927</v>
      </c>
      <c r="I23">
        <v>0.4151115717831999</v>
      </c>
      <c r="J23">
        <v>-2.1453797671711072</v>
      </c>
      <c r="L23">
        <f t="shared" si="1"/>
        <v>0.2448195216761491</v>
      </c>
      <c r="M23">
        <f t="shared" si="2"/>
        <v>1.1519029392092146</v>
      </c>
      <c r="N23">
        <f t="shared" si="3"/>
        <v>0.0024252536497108004</v>
      </c>
      <c r="O23">
        <f t="shared" si="4"/>
        <v>0.2909410060719194</v>
      </c>
      <c r="P23">
        <f t="shared" si="5"/>
        <v>1.0997519580482302</v>
      </c>
      <c r="Q23">
        <f t="shared" si="6"/>
        <v>0.36635160451180016</v>
      </c>
      <c r="R23">
        <f t="shared" si="7"/>
        <v>0.10697566654072109</v>
      </c>
      <c r="S23">
        <f t="shared" si="8"/>
        <v>0.21575653143441736</v>
      </c>
      <c r="T23">
        <f t="shared" si="9"/>
        <v>0.17231761702831874</v>
      </c>
      <c r="U23">
        <f t="shared" si="10"/>
        <v>4.602654345387155</v>
      </c>
      <c r="W23">
        <f t="shared" si="11"/>
        <v>4.602654345387155</v>
      </c>
    </row>
    <row r="24" spans="1:23" ht="12.75">
      <c r="A24">
        <v>1.099351720768027</v>
      </c>
      <c r="B24">
        <v>1.306234480580315</v>
      </c>
      <c r="C24">
        <v>0.31025024327391293</v>
      </c>
      <c r="D24">
        <v>-1.1357769835740328</v>
      </c>
      <c r="E24">
        <v>0.7985113370523322</v>
      </c>
      <c r="F24">
        <v>-0.8424285624641925</v>
      </c>
      <c r="G24">
        <v>-0.5794686330773402</v>
      </c>
      <c r="H24">
        <v>0.9998302630265243</v>
      </c>
      <c r="I24">
        <v>1.267198967980221</v>
      </c>
      <c r="J24">
        <v>0.6413165465346538</v>
      </c>
      <c r="L24">
        <f t="shared" si="1"/>
        <v>1.208574205955622</v>
      </c>
      <c r="M24">
        <f t="shared" si="2"/>
        <v>1.7062485182569254</v>
      </c>
      <c r="N24">
        <f t="shared" si="3"/>
        <v>0.09625521345152216</v>
      </c>
      <c r="O24">
        <f t="shared" si="4"/>
        <v>1.2899893564165288</v>
      </c>
      <c r="P24">
        <f t="shared" si="5"/>
        <v>0.6376203554011033</v>
      </c>
      <c r="Q24">
        <f t="shared" si="6"/>
        <v>0.709685882855486</v>
      </c>
      <c r="R24">
        <f t="shared" si="7"/>
        <v>0.3357838967205211</v>
      </c>
      <c r="S24">
        <f t="shared" si="8"/>
        <v>0.9996605548636889</v>
      </c>
      <c r="T24">
        <f t="shared" si="9"/>
        <v>1.605793224450137</v>
      </c>
      <c r="U24">
        <f t="shared" si="10"/>
        <v>0.4112869128591347</v>
      </c>
      <c r="W24">
        <f t="shared" si="11"/>
        <v>1.7062485182569254</v>
      </c>
    </row>
    <row r="25" spans="1:23" ht="12.75">
      <c r="A25">
        <v>0.26852831069845706</v>
      </c>
      <c r="B25">
        <v>-0.24543965082557406</v>
      </c>
      <c r="C25">
        <v>0.40520944821764715</v>
      </c>
      <c r="D25">
        <v>1.6981448425212875</v>
      </c>
      <c r="E25">
        <v>-0.5473702913150191</v>
      </c>
      <c r="F25">
        <v>0.17558249965077266</v>
      </c>
      <c r="G25">
        <v>1.0386679605289828</v>
      </c>
      <c r="H25">
        <v>0.7000403456913773</v>
      </c>
      <c r="I25">
        <v>0.0665647803543834</v>
      </c>
      <c r="J25">
        <v>-0.903571617527632</v>
      </c>
      <c r="L25">
        <f t="shared" si="1"/>
        <v>0.0721074536465671</v>
      </c>
      <c r="M25">
        <f t="shared" si="2"/>
        <v>0.06024062219737972</v>
      </c>
      <c r="N25">
        <f t="shared" si="3"/>
        <v>0.16419469692485006</v>
      </c>
      <c r="O25">
        <f t="shared" si="4"/>
        <v>2.8836959061816483</v>
      </c>
      <c r="P25">
        <f t="shared" si="5"/>
        <v>0.2996142358142889</v>
      </c>
      <c r="Q25">
        <f t="shared" si="6"/>
        <v>0.030829214183613583</v>
      </c>
      <c r="R25">
        <f t="shared" si="7"/>
        <v>1.0788311322294366</v>
      </c>
      <c r="S25">
        <f t="shared" si="8"/>
        <v>0.49005648559570303</v>
      </c>
      <c r="T25">
        <f t="shared" si="9"/>
        <v>0.004430869983627307</v>
      </c>
      <c r="U25">
        <f t="shared" si="10"/>
        <v>0.8164416680015014</v>
      </c>
      <c r="W25">
        <f t="shared" si="11"/>
        <v>2.8836959061816483</v>
      </c>
    </row>
    <row r="26" spans="1:23" ht="12.75">
      <c r="A26">
        <v>0.6260734153329395</v>
      </c>
      <c r="B26">
        <v>0.02635715645737946</v>
      </c>
      <c r="C26">
        <v>1.8138234736397862</v>
      </c>
      <c r="D26">
        <v>-0.31008994483272545</v>
      </c>
      <c r="E26">
        <v>1.7445836419938132</v>
      </c>
      <c r="F26">
        <v>-0.7001381163718179</v>
      </c>
      <c r="G26">
        <v>1.2636201063287444</v>
      </c>
      <c r="H26">
        <v>-2.1680898498743773</v>
      </c>
      <c r="I26">
        <v>1.8912123778136447</v>
      </c>
      <c r="J26">
        <v>-0.1353168954665307</v>
      </c>
      <c r="L26">
        <f t="shared" si="1"/>
        <v>0.3919679213866513</v>
      </c>
      <c r="M26">
        <f t="shared" si="2"/>
        <v>0.0006946996965187797</v>
      </c>
      <c r="N26">
        <f t="shared" si="3"/>
        <v>3.2899555935267</v>
      </c>
      <c r="O26">
        <f t="shared" si="4"/>
        <v>0.09615577388636272</v>
      </c>
      <c r="P26">
        <f t="shared" si="5"/>
        <v>3.0435720839123976</v>
      </c>
      <c r="Q26">
        <f t="shared" si="6"/>
        <v>0.4901933819966772</v>
      </c>
      <c r="R26">
        <f t="shared" si="7"/>
        <v>1.5967357731182674</v>
      </c>
      <c r="S26">
        <f t="shared" si="8"/>
        <v>4.700613597128299</v>
      </c>
      <c r="T26">
        <f t="shared" si="9"/>
        <v>3.57668425799554</v>
      </c>
      <c r="U26">
        <f t="shared" si="10"/>
        <v>0.018310662198699996</v>
      </c>
      <c r="W26">
        <f t="shared" si="11"/>
        <v>4.700613597128299</v>
      </c>
    </row>
    <row r="27" spans="1:23" ht="12.75">
      <c r="A27">
        <v>-1.5398381947306916</v>
      </c>
      <c r="B27">
        <v>-0.17931256479641888</v>
      </c>
      <c r="C27">
        <v>-1.2282134775887243</v>
      </c>
      <c r="D27">
        <v>-0.5018955562263727</v>
      </c>
      <c r="E27">
        <v>-1.322932803304866</v>
      </c>
      <c r="F27">
        <v>-1.3242197383078746</v>
      </c>
      <c r="G27">
        <v>-1.0925168680842035</v>
      </c>
      <c r="H27">
        <v>0.5233562205830822</v>
      </c>
      <c r="I27">
        <v>-1.6587273421464488</v>
      </c>
      <c r="J27">
        <v>-0.5650508683174849</v>
      </c>
      <c r="L27">
        <f t="shared" si="1"/>
        <v>2.371101665951475</v>
      </c>
      <c r="M27">
        <f t="shared" si="2"/>
        <v>0.03215299589386992</v>
      </c>
      <c r="N27">
        <f t="shared" si="3"/>
        <v>1.508508346530588</v>
      </c>
      <c r="O27">
        <f t="shared" si="4"/>
        <v>0.2518991493597801</v>
      </c>
      <c r="P27">
        <f t="shared" si="5"/>
        <v>1.7501512020600711</v>
      </c>
      <c r="Q27">
        <f t="shared" si="6"/>
        <v>1.753557915324176</v>
      </c>
      <c r="R27">
        <f t="shared" si="7"/>
        <v>1.1935931070485168</v>
      </c>
      <c r="S27">
        <f t="shared" si="8"/>
        <v>0.2739017336230078</v>
      </c>
      <c r="T27">
        <f t="shared" si="9"/>
        <v>2.7513763955842223</v>
      </c>
      <c r="U27">
        <f t="shared" si="10"/>
        <v>0.3192824837863436</v>
      </c>
      <c r="W27">
        <f t="shared" si="11"/>
        <v>2.7513763955842223</v>
      </c>
    </row>
    <row r="28" spans="1:23" ht="12.75">
      <c r="A28">
        <v>-0.2677347765711602</v>
      </c>
      <c r="B28">
        <v>0.823381469672313</v>
      </c>
      <c r="C28">
        <v>-2.480410330463201</v>
      </c>
      <c r="D28">
        <v>-0.3526827185851289</v>
      </c>
      <c r="E28">
        <v>-0.4660296326619573</v>
      </c>
      <c r="F28">
        <v>0.35659240893437527</v>
      </c>
      <c r="G28">
        <v>-0.8899633030523546</v>
      </c>
      <c r="H28">
        <v>0.5535116542887408</v>
      </c>
      <c r="I28">
        <v>0.12174155017419253</v>
      </c>
      <c r="J28">
        <v>0.06403524821507744</v>
      </c>
      <c r="L28">
        <f t="shared" si="1"/>
        <v>0.07168191058560906</v>
      </c>
      <c r="M28">
        <f t="shared" si="2"/>
        <v>0.677957044599738</v>
      </c>
      <c r="N28">
        <f t="shared" si="3"/>
        <v>6.152435407468565</v>
      </c>
      <c r="O28">
        <f t="shared" si="4"/>
        <v>0.12438509998859722</v>
      </c>
      <c r="P28">
        <f t="shared" si="5"/>
        <v>0.21718361851903886</v>
      </c>
      <c r="Q28">
        <f t="shared" si="6"/>
        <v>0.12715814610962073</v>
      </c>
      <c r="R28">
        <f t="shared" si="7"/>
        <v>0.7920346807798572</v>
      </c>
      <c r="S28">
        <f t="shared" si="8"/>
        <v>0.30637515143345856</v>
      </c>
      <c r="T28">
        <f t="shared" si="9"/>
        <v>0.014821005038815437</v>
      </c>
      <c r="U28">
        <f t="shared" si="10"/>
        <v>0.004100513013966579</v>
      </c>
      <c r="W28">
        <f t="shared" si="11"/>
        <v>6.152435407468565</v>
      </c>
    </row>
    <row r="29" spans="1:23" ht="12.75">
      <c r="A29">
        <v>0.18211267160950229</v>
      </c>
      <c r="B29">
        <v>-2.8396607376635075</v>
      </c>
      <c r="C29">
        <v>-0.5436413630377501</v>
      </c>
      <c r="D29">
        <v>0.034622189559740946</v>
      </c>
      <c r="E29">
        <v>-0.007229346010717563</v>
      </c>
      <c r="F29">
        <v>0.9335508366348222</v>
      </c>
      <c r="G29">
        <v>-0.6540540198329836</v>
      </c>
      <c r="H29">
        <v>1.5817249732208438</v>
      </c>
      <c r="I29">
        <v>-0.9554196367389522</v>
      </c>
      <c r="J29">
        <v>-0.5823665105708642</v>
      </c>
      <c r="L29">
        <f t="shared" si="1"/>
        <v>0.03316502516075042</v>
      </c>
      <c r="M29">
        <f t="shared" si="2"/>
        <v>8.063673105027656</v>
      </c>
      <c r="N29">
        <f t="shared" si="3"/>
        <v>0.2955459316055428</v>
      </c>
      <c r="O29">
        <f t="shared" si="4"/>
        <v>0.001198696009910635</v>
      </c>
      <c r="P29">
        <f t="shared" si="5"/>
        <v>5.226344374267795E-05</v>
      </c>
      <c r="Q29">
        <f t="shared" si="6"/>
        <v>0.8715171645815765</v>
      </c>
      <c r="R29">
        <f t="shared" si="7"/>
        <v>0.4277866608596849</v>
      </c>
      <c r="S29">
        <f t="shared" si="8"/>
        <v>2.5018538909104793</v>
      </c>
      <c r="T29">
        <f t="shared" si="9"/>
        <v>0.9128266822663915</v>
      </c>
      <c r="U29">
        <f t="shared" si="10"/>
        <v>0.33915075263448446</v>
      </c>
      <c r="W29">
        <f t="shared" si="11"/>
        <v>8.063673105027656</v>
      </c>
    </row>
    <row r="30" spans="1:23" ht="12.75">
      <c r="A30">
        <v>0.7088647180353291</v>
      </c>
      <c r="B30">
        <v>-0.5937340574746486</v>
      </c>
      <c r="C30">
        <v>0.25372628442710266</v>
      </c>
      <c r="D30">
        <v>0.4141111276112497</v>
      </c>
      <c r="E30">
        <v>-0.4202036052447511</v>
      </c>
      <c r="F30">
        <v>-1.1601719052123372</v>
      </c>
      <c r="G30">
        <v>1.288310613745125</v>
      </c>
      <c r="H30">
        <v>0.7779499355820008</v>
      </c>
      <c r="I30">
        <v>-0.04572370926325675</v>
      </c>
      <c r="J30">
        <v>0.7848029781598598</v>
      </c>
      <c r="L30">
        <f t="shared" si="1"/>
        <v>0.5024891884753067</v>
      </c>
      <c r="M30">
        <f t="shared" si="2"/>
        <v>0.3525201310053093</v>
      </c>
      <c r="N30">
        <f t="shared" si="3"/>
        <v>0.064377027409183</v>
      </c>
      <c r="O30">
        <f t="shared" si="4"/>
        <v>0.1714880260114607</v>
      </c>
      <c r="P30">
        <f t="shared" si="5"/>
        <v>0.1765710698606866</v>
      </c>
      <c r="Q30">
        <f t="shared" si="6"/>
        <v>1.3459988496440243</v>
      </c>
      <c r="R30">
        <f t="shared" si="7"/>
        <v>1.6597442374883407</v>
      </c>
      <c r="S30">
        <f t="shared" si="8"/>
        <v>0.6052061022720391</v>
      </c>
      <c r="T30">
        <f t="shared" si="9"/>
        <v>0.0020906575887908313</v>
      </c>
      <c r="U30">
        <f t="shared" si="10"/>
        <v>0.6159157145285853</v>
      </c>
      <c r="W30">
        <f t="shared" si="11"/>
        <v>1.6597442374883407</v>
      </c>
    </row>
    <row r="31" spans="1:23" ht="12.75">
      <c r="A31">
        <v>-0.17503907656646334</v>
      </c>
      <c r="B31">
        <v>-1.455568963137921</v>
      </c>
      <c r="C31">
        <v>0.8455958777631167</v>
      </c>
      <c r="D31">
        <v>-0.9965560821001418</v>
      </c>
      <c r="E31">
        <v>0.6552863851538859</v>
      </c>
      <c r="F31">
        <v>-2.1229971025604755</v>
      </c>
      <c r="G31">
        <v>-0.6284949449764099</v>
      </c>
      <c r="H31">
        <v>-0.330220473188092</v>
      </c>
      <c r="I31">
        <v>0.9429368219571188</v>
      </c>
      <c r="J31">
        <v>-1.8270657164976</v>
      </c>
      <c r="L31">
        <f t="shared" si="1"/>
        <v>0.030638678325240216</v>
      </c>
      <c r="M31">
        <f t="shared" si="2"/>
        <v>2.1186810064504025</v>
      </c>
      <c r="N31">
        <f t="shared" si="3"/>
        <v>0.7150323884899759</v>
      </c>
      <c r="O31">
        <f t="shared" si="4"/>
        <v>0.9931240247707845</v>
      </c>
      <c r="P31">
        <f t="shared" si="5"/>
        <v>0.42940024656804693</v>
      </c>
      <c r="Q31">
        <f t="shared" si="6"/>
        <v>4.507116697480174</v>
      </c>
      <c r="R31">
        <f t="shared" si="7"/>
        <v>0.3950058958609005</v>
      </c>
      <c r="S31">
        <f t="shared" si="8"/>
        <v>0.10904556091256738</v>
      </c>
      <c r="T31">
        <f t="shared" si="9"/>
        <v>0.8891298502025912</v>
      </c>
      <c r="U31">
        <f t="shared" si="10"/>
        <v>3.3381691324008886</v>
      </c>
      <c r="W31">
        <f t="shared" si="11"/>
        <v>4.507116697480174</v>
      </c>
    </row>
    <row r="32" spans="1:23" ht="12.75">
      <c r="A32">
        <v>0.7888684194767848</v>
      </c>
      <c r="B32">
        <v>1.4579973139916547</v>
      </c>
      <c r="C32">
        <v>0.19433628040133044</v>
      </c>
      <c r="D32">
        <v>-0.25198914954671636</v>
      </c>
      <c r="E32">
        <v>0.9915424925566185</v>
      </c>
      <c r="F32">
        <v>0.8378560778510291</v>
      </c>
      <c r="G32">
        <v>2.8665090212598443</v>
      </c>
      <c r="H32">
        <v>-0.5185370355320629</v>
      </c>
      <c r="I32">
        <v>-0.35944822229794227</v>
      </c>
      <c r="J32">
        <v>-0.7740231922070961</v>
      </c>
      <c r="L32">
        <f t="shared" si="1"/>
        <v>0.6223133832478005</v>
      </c>
      <c r="M32">
        <f t="shared" si="2"/>
        <v>2.1257561676068795</v>
      </c>
      <c r="N32">
        <f t="shared" si="3"/>
        <v>0.03776658988022453</v>
      </c>
      <c r="O32">
        <f t="shared" si="4"/>
        <v>0.06349853148927738</v>
      </c>
      <c r="P32">
        <f t="shared" si="5"/>
        <v>0.9831565145453919</v>
      </c>
      <c r="Q32">
        <f t="shared" si="6"/>
        <v>0.7020028071919098</v>
      </c>
      <c r="R32">
        <f t="shared" si="7"/>
        <v>8.216873968964071</v>
      </c>
      <c r="S32">
        <f t="shared" si="8"/>
        <v>0.26888065721837984</v>
      </c>
      <c r="T32">
        <f t="shared" si="9"/>
        <v>0.1292030245131509</v>
      </c>
      <c r="U32">
        <f t="shared" si="10"/>
        <v>0.5991119020744633</v>
      </c>
      <c r="W32">
        <f t="shared" si="11"/>
        <v>8.216873968964071</v>
      </c>
    </row>
    <row r="33" spans="1:23" ht="12.75">
      <c r="A33">
        <v>-1.3744033822149504</v>
      </c>
      <c r="B33">
        <v>0.2726540060393745</v>
      </c>
      <c r="C33">
        <v>0.2566503098933026</v>
      </c>
      <c r="D33">
        <v>0.20674747247539926</v>
      </c>
      <c r="E33">
        <v>1.0787289284053259</v>
      </c>
      <c r="F33">
        <v>-0.09058339855982922</v>
      </c>
      <c r="G33">
        <v>-0.7913763511169236</v>
      </c>
      <c r="H33">
        <v>-0.6537698027386796</v>
      </c>
      <c r="I33">
        <v>0.08190681910491548</v>
      </c>
      <c r="J33">
        <v>-0.5157392024557339</v>
      </c>
      <c r="L33">
        <f t="shared" si="1"/>
        <v>1.888984657043895</v>
      </c>
      <c r="M33">
        <f t="shared" si="2"/>
        <v>0.07434020700931927</v>
      </c>
      <c r="N33">
        <f t="shared" si="3"/>
        <v>0.06586938156832826</v>
      </c>
      <c r="O33">
        <f t="shared" si="4"/>
        <v>0.04274451737496598</v>
      </c>
      <c r="P33">
        <f t="shared" si="5"/>
        <v>1.1636561009785027</v>
      </c>
      <c r="Q33">
        <f t="shared" si="6"/>
        <v>0.008205352094648871</v>
      </c>
      <c r="R33">
        <f t="shared" si="7"/>
        <v>0.6262765291071364</v>
      </c>
      <c r="S33">
        <f t="shared" si="8"/>
        <v>0.427414954972972</v>
      </c>
      <c r="T33">
        <f t="shared" si="9"/>
        <v>0.006708727015885348</v>
      </c>
      <c r="U33">
        <f t="shared" si="10"/>
        <v>0.26598692494967646</v>
      </c>
      <c r="W33">
        <f t="shared" si="11"/>
        <v>1.888984657043895</v>
      </c>
    </row>
    <row r="34" spans="1:23" ht="12.75">
      <c r="A34">
        <v>-0.7227026799228042</v>
      </c>
      <c r="B34">
        <v>0.4766297934111208</v>
      </c>
      <c r="C34">
        <v>-0.6657523954345379</v>
      </c>
      <c r="D34">
        <v>-0.37811673792020883</v>
      </c>
      <c r="E34">
        <v>-0.7899120646470692</v>
      </c>
      <c r="F34">
        <v>0.19231038095313124</v>
      </c>
      <c r="G34">
        <v>-0.19940671336371452</v>
      </c>
      <c r="H34">
        <v>-0.6781192496418953</v>
      </c>
      <c r="I34">
        <v>-0.811521658761194</v>
      </c>
      <c r="J34">
        <v>0.23111624614102766</v>
      </c>
      <c r="L34">
        <f t="shared" si="1"/>
        <v>0.5222991635676032</v>
      </c>
      <c r="M34">
        <f t="shared" si="2"/>
        <v>0.22717595996712767</v>
      </c>
      <c r="N34">
        <f t="shared" si="3"/>
        <v>0.4432262520268253</v>
      </c>
      <c r="O34">
        <f t="shared" si="4"/>
        <v>0.14297226749541989</v>
      </c>
      <c r="P34">
        <f t="shared" si="5"/>
        <v>0.6239610698749957</v>
      </c>
      <c r="Q34">
        <f t="shared" si="6"/>
        <v>0.036983282622338465</v>
      </c>
      <c r="R34">
        <f t="shared" si="7"/>
        <v>0.0397630373345186</v>
      </c>
      <c r="S34">
        <f t="shared" si="8"/>
        <v>0.4598457167348871</v>
      </c>
      <c r="T34">
        <f t="shared" si="9"/>
        <v>0.6585674026385198</v>
      </c>
      <c r="U34">
        <f t="shared" si="10"/>
        <v>0.05341471923032008</v>
      </c>
      <c r="W34">
        <f t="shared" si="11"/>
        <v>0.6585674026385198</v>
      </c>
    </row>
    <row r="35" spans="1:23" ht="12.75">
      <c r="A35">
        <v>-1.8609898688737303</v>
      </c>
      <c r="B35">
        <v>0.9976884030038491</v>
      </c>
      <c r="C35">
        <v>0.9819586921366863</v>
      </c>
      <c r="D35">
        <v>-0.5447066087072017</v>
      </c>
      <c r="E35">
        <v>-2.278356987517327</v>
      </c>
      <c r="F35">
        <v>0.7822018233127892</v>
      </c>
      <c r="G35">
        <v>-1.0566782293608412</v>
      </c>
      <c r="H35">
        <v>0.7356743481068406</v>
      </c>
      <c r="I35">
        <v>-1.9136405171593651</v>
      </c>
      <c r="J35">
        <v>-2.4008295440580696</v>
      </c>
      <c r="L35">
        <f t="shared" si="1"/>
        <v>3.4632832920506638</v>
      </c>
      <c r="M35">
        <f t="shared" si="2"/>
        <v>0.9953821494883708</v>
      </c>
      <c r="N35">
        <f t="shared" si="3"/>
        <v>0.9642428730627914</v>
      </c>
      <c r="O35">
        <f t="shared" si="4"/>
        <v>0.29670528956930053</v>
      </c>
      <c r="P35">
        <f t="shared" si="5"/>
        <v>5.190910562569029</v>
      </c>
      <c r="Q35">
        <f t="shared" si="6"/>
        <v>0.6118396923938519</v>
      </c>
      <c r="R35">
        <f t="shared" si="7"/>
        <v>1.1165688804051626</v>
      </c>
      <c r="S35">
        <f t="shared" si="8"/>
        <v>0.5412167464624249</v>
      </c>
      <c r="T35">
        <f t="shared" si="9"/>
        <v>3.6620200289139624</v>
      </c>
      <c r="U35">
        <f t="shared" si="10"/>
        <v>5.763982499622078</v>
      </c>
      <c r="W35">
        <f t="shared" si="11"/>
        <v>5.763982499622078</v>
      </c>
    </row>
    <row r="36" spans="1:23" ht="12.75">
      <c r="A36">
        <v>-0.06142840902612079</v>
      </c>
      <c r="B36">
        <v>0.6304537691903533</v>
      </c>
      <c r="C36">
        <v>0.6111599759606179</v>
      </c>
      <c r="D36">
        <v>0.4548030574369477</v>
      </c>
      <c r="E36">
        <v>-1.4759461919311434</v>
      </c>
      <c r="F36">
        <v>-0.05805645741929766</v>
      </c>
      <c r="G36">
        <v>1.2418263395375106</v>
      </c>
      <c r="H36">
        <v>0.48246647565974854</v>
      </c>
      <c r="I36">
        <v>0.3257810021750629</v>
      </c>
      <c r="J36">
        <v>-0.10164967534365132</v>
      </c>
      <c r="L36">
        <f t="shared" si="1"/>
        <v>0.003773449435480398</v>
      </c>
      <c r="M36">
        <f t="shared" si="2"/>
        <v>0.3974719550863233</v>
      </c>
      <c r="N36">
        <f t="shared" si="3"/>
        <v>0.37351651621618304</v>
      </c>
      <c r="O36">
        <f t="shared" si="4"/>
        <v>0.20684582105399557</v>
      </c>
      <c r="P36">
        <f t="shared" si="5"/>
        <v>2.1784171614760437</v>
      </c>
      <c r="Q36">
        <f t="shared" si="6"/>
        <v>0.0033705522480787222</v>
      </c>
      <c r="R36">
        <f t="shared" si="7"/>
        <v>1.5421326575691328</v>
      </c>
      <c r="S36">
        <f t="shared" si="8"/>
        <v>0.23277390013553872</v>
      </c>
      <c r="T36">
        <f t="shared" si="9"/>
        <v>0.10613326137818833</v>
      </c>
      <c r="U36">
        <f t="shared" si="10"/>
        <v>0.010332656497469716</v>
      </c>
      <c r="W36">
        <f t="shared" si="11"/>
        <v>2.1784171614760437</v>
      </c>
    </row>
    <row r="37" spans="1:23" ht="12.75">
      <c r="A37">
        <v>-0.14559191185981035</v>
      </c>
      <c r="B37">
        <v>-0.36197889130562544</v>
      </c>
      <c r="C37">
        <v>0.07377366273431107</v>
      </c>
      <c r="D37">
        <v>1.9276740204077214</v>
      </c>
      <c r="E37">
        <v>0.8783149496593978</v>
      </c>
      <c r="F37">
        <v>-0.3303819084976567</v>
      </c>
      <c r="G37">
        <v>1.6623698684270494</v>
      </c>
      <c r="H37">
        <v>0.3365289558132645</v>
      </c>
      <c r="I37">
        <v>0.27917053557757754</v>
      </c>
      <c r="J37">
        <v>0.08367237569473218</v>
      </c>
      <c r="L37">
        <f t="shared" si="1"/>
        <v>0.021197004798994785</v>
      </c>
      <c r="M37">
        <f t="shared" si="2"/>
        <v>0.1310287177508498</v>
      </c>
      <c r="N37">
        <f t="shared" si="3"/>
        <v>0.005442553313235878</v>
      </c>
      <c r="O37">
        <f t="shared" si="4"/>
        <v>3.7159271289548683</v>
      </c>
      <c r="P37">
        <f t="shared" si="5"/>
        <v>0.7714371507951905</v>
      </c>
      <c r="Q37">
        <f t="shared" si="6"/>
        <v>0.109152205462554</v>
      </c>
      <c r="R37">
        <f t="shared" si="7"/>
        <v>2.7634735794541654</v>
      </c>
      <c r="S37">
        <f t="shared" si="8"/>
        <v>0.11325173810076611</v>
      </c>
      <c r="T37">
        <f t="shared" si="9"/>
        <v>0.07793618793467148</v>
      </c>
      <c r="U37">
        <f t="shared" si="10"/>
        <v>0.007001066454400409</v>
      </c>
      <c r="W37">
        <f t="shared" si="11"/>
        <v>3.7159271289548683</v>
      </c>
    </row>
    <row r="38" spans="1:23" ht="12.75">
      <c r="A38">
        <v>0.22483504835690837</v>
      </c>
      <c r="B38">
        <v>-1.356524990114849</v>
      </c>
      <c r="C38">
        <v>-1.3638555174111389</v>
      </c>
      <c r="D38">
        <v>0.060355205278028734</v>
      </c>
      <c r="E38">
        <v>-0.8401389095524792</v>
      </c>
      <c r="F38">
        <v>0.8218785296776332</v>
      </c>
      <c r="G38">
        <v>-0.48332594815292396</v>
      </c>
      <c r="H38">
        <v>-1.0439293873787392</v>
      </c>
      <c r="I38">
        <v>0.5345304998627398</v>
      </c>
      <c r="J38">
        <v>-0.9508403309155256</v>
      </c>
      <c r="L38">
        <f t="shared" si="1"/>
        <v>0.050550798969653324</v>
      </c>
      <c r="M38">
        <f t="shared" si="2"/>
        <v>1.8401600488060914</v>
      </c>
      <c r="N38">
        <f t="shared" si="3"/>
        <v>1.8601018723728053</v>
      </c>
      <c r="O38">
        <f t="shared" si="4"/>
        <v>0.0036427508041529874</v>
      </c>
      <c r="P38">
        <f t="shared" si="5"/>
        <v>0.7058333873440288</v>
      </c>
      <c r="Q38">
        <f t="shared" si="6"/>
        <v>0.6754843175450682</v>
      </c>
      <c r="R38">
        <f t="shared" si="7"/>
        <v>0.23360397215792295</v>
      </c>
      <c r="S38">
        <f t="shared" si="8"/>
        <v>1.0897885658329498</v>
      </c>
      <c r="T38">
        <f t="shared" si="9"/>
        <v>0.2857228552835105</v>
      </c>
      <c r="U38">
        <f t="shared" si="10"/>
        <v>0.9040973348955461</v>
      </c>
      <c r="W38">
        <f t="shared" si="11"/>
        <v>1.8601018723728053</v>
      </c>
    </row>
    <row r="39" spans="1:23" ht="12.75">
      <c r="A39">
        <v>0.29479451768565923</v>
      </c>
      <c r="B39">
        <v>-0.7226026355056092</v>
      </c>
      <c r="C39">
        <v>-1.8848459149012342</v>
      </c>
      <c r="D39">
        <v>-3.248569555580616</v>
      </c>
      <c r="E39">
        <v>-0.9930431588145439</v>
      </c>
      <c r="F39">
        <v>0.6941888841538457</v>
      </c>
      <c r="G39">
        <v>-0.09135192158282734</v>
      </c>
      <c r="H39">
        <v>-0.20455900084925815</v>
      </c>
      <c r="I39">
        <v>-0.7690778147662058</v>
      </c>
      <c r="J39">
        <v>-0.6286813913902733</v>
      </c>
      <c r="L39">
        <f t="shared" si="1"/>
        <v>0.08690380765752045</v>
      </c>
      <c r="M39">
        <f t="shared" si="2"/>
        <v>0.5221545688396523</v>
      </c>
      <c r="N39">
        <f t="shared" si="3"/>
        <v>3.5526441229198706</v>
      </c>
      <c r="O39">
        <f t="shared" si="4"/>
        <v>10.553204157445242</v>
      </c>
      <c r="P39">
        <f t="shared" si="5"/>
        <v>0.9861347152683674</v>
      </c>
      <c r="Q39">
        <f t="shared" si="6"/>
        <v>0.4818982068827614</v>
      </c>
      <c r="R39">
        <f t="shared" si="7"/>
        <v>0.008345173576875036</v>
      </c>
      <c r="S39">
        <f t="shared" si="8"/>
        <v>0.041844384828446796</v>
      </c>
      <c r="T39">
        <f t="shared" si="9"/>
        <v>0.5914806851655624</v>
      </c>
      <c r="U39">
        <f t="shared" si="10"/>
        <v>0.39524029188041004</v>
      </c>
      <c r="W39">
        <f t="shared" si="11"/>
        <v>10.553204157445242</v>
      </c>
    </row>
    <row r="40" spans="1:23" ht="12.75">
      <c r="A40">
        <v>0.4746607373817824</v>
      </c>
      <c r="B40">
        <v>-0.4506500772549771</v>
      </c>
      <c r="C40">
        <v>-1.6140802472364157</v>
      </c>
      <c r="D40">
        <v>-0.6925347406649962</v>
      </c>
      <c r="E40">
        <v>-0.7842822924430948</v>
      </c>
      <c r="F40">
        <v>0.18141236068913713</v>
      </c>
      <c r="G40">
        <v>1.1072256711486261</v>
      </c>
      <c r="H40">
        <v>-0.08758775038586464</v>
      </c>
      <c r="I40">
        <v>0.11765791896323208</v>
      </c>
      <c r="J40">
        <v>0.6948698683117982</v>
      </c>
      <c r="L40">
        <f t="shared" si="1"/>
        <v>0.2253028156118174</v>
      </c>
      <c r="M40">
        <f t="shared" si="2"/>
        <v>0.2030854921299168</v>
      </c>
      <c r="N40">
        <f t="shared" si="3"/>
        <v>2.6052550445187688</v>
      </c>
      <c r="O40">
        <f t="shared" si="4"/>
        <v>0.4796043670279336</v>
      </c>
      <c r="P40">
        <f t="shared" si="5"/>
        <v>0.615098714239796</v>
      </c>
      <c r="Q40">
        <f t="shared" si="6"/>
        <v>0.032910444610805584</v>
      </c>
      <c r="R40">
        <f t="shared" si="7"/>
        <v>1.2259486868505256</v>
      </c>
      <c r="S40">
        <f t="shared" si="8"/>
        <v>0.007671614017656531</v>
      </c>
      <c r="T40">
        <f t="shared" si="9"/>
        <v>0.013843385894758486</v>
      </c>
      <c r="U40">
        <f t="shared" si="10"/>
        <v>0.4828441338876558</v>
      </c>
      <c r="W40">
        <f t="shared" si="11"/>
        <v>2.6052550445187688</v>
      </c>
    </row>
    <row r="41" spans="1:23" ht="12.75">
      <c r="A41">
        <v>1.0432700037199538</v>
      </c>
      <c r="B41">
        <v>1.5506930139963515</v>
      </c>
      <c r="C41">
        <v>0.15626937965862453</v>
      </c>
      <c r="D41">
        <v>2.274264261359349</v>
      </c>
      <c r="E41">
        <v>0.666993855702458</v>
      </c>
      <c r="F41">
        <v>0.17837919585872442</v>
      </c>
      <c r="G41">
        <v>0.2274248345202068</v>
      </c>
      <c r="H41">
        <v>-0.1301464180869516</v>
      </c>
      <c r="I41">
        <v>1.2491364032030106</v>
      </c>
      <c r="J41">
        <v>-1.3467979442793876</v>
      </c>
      <c r="L41">
        <f t="shared" si="1"/>
        <v>1.0884123006618325</v>
      </c>
      <c r="M41">
        <f t="shared" si="2"/>
        <v>2.4046488236570887</v>
      </c>
      <c r="N41">
        <f t="shared" si="3"/>
        <v>0.024420119018891333</v>
      </c>
      <c r="O41">
        <f t="shared" si="4"/>
        <v>5.172277930496385</v>
      </c>
      <c r="P41">
        <f t="shared" si="5"/>
        <v>0.4448808035448313</v>
      </c>
      <c r="Q41">
        <f t="shared" si="6"/>
        <v>0.03181913751520517</v>
      </c>
      <c r="R41">
        <f t="shared" si="7"/>
        <v>0.051722055356543443</v>
      </c>
      <c r="S41">
        <f t="shared" si="8"/>
        <v>0.0169380901408636</v>
      </c>
      <c r="T41">
        <f t="shared" si="9"/>
        <v>1.5603417538069542</v>
      </c>
      <c r="U41">
        <f t="shared" si="10"/>
        <v>1.8138647027151844</v>
      </c>
      <c r="W41">
        <f t="shared" si="11"/>
        <v>5.172277930496385</v>
      </c>
    </row>
    <row r="42" spans="1:23" ht="12.75">
      <c r="A42">
        <v>0.5961078386462759</v>
      </c>
      <c r="B42">
        <v>-1.310736479354091</v>
      </c>
      <c r="C42">
        <v>-0.6434788701881189</v>
      </c>
      <c r="D42">
        <v>-0.3374998414074071</v>
      </c>
      <c r="E42">
        <v>0.4305036327423295</v>
      </c>
      <c r="F42">
        <v>-0.34195750231447164</v>
      </c>
      <c r="G42">
        <v>-0.24662313080625609</v>
      </c>
      <c r="H42">
        <v>0.5707136097043986</v>
      </c>
      <c r="I42">
        <v>0.8326514944201335</v>
      </c>
      <c r="J42">
        <v>-0.8072765922406688</v>
      </c>
      <c r="L42">
        <f t="shared" si="1"/>
        <v>0.35534455529553455</v>
      </c>
      <c r="M42">
        <f t="shared" si="2"/>
        <v>1.7180301183095574</v>
      </c>
      <c r="N42">
        <f t="shared" si="3"/>
        <v>0.414065056378578</v>
      </c>
      <c r="O42">
        <f t="shared" si="4"/>
        <v>0.11390614295002492</v>
      </c>
      <c r="P42">
        <f t="shared" si="5"/>
        <v>0.18533337780434253</v>
      </c>
      <c r="Q42">
        <f t="shared" si="6"/>
        <v>0.11693493338915188</v>
      </c>
      <c r="R42">
        <f t="shared" si="7"/>
        <v>0.0608229686486797</v>
      </c>
      <c r="S42">
        <f t="shared" si="8"/>
        <v>0.32571402430182456</v>
      </c>
      <c r="T42">
        <f t="shared" si="9"/>
        <v>0.6933085111600816</v>
      </c>
      <c r="U42">
        <f t="shared" si="10"/>
        <v>0.6516954963797071</v>
      </c>
      <c r="W42">
        <f t="shared" si="11"/>
        <v>1.7180301183095574</v>
      </c>
    </row>
    <row r="43" spans="1:23" ht="12.75">
      <c r="A43">
        <v>0.9700102054921445</v>
      </c>
      <c r="B43">
        <v>-0.717941475159023</v>
      </c>
      <c r="C43">
        <v>0.5319725460140035</v>
      </c>
      <c r="D43">
        <v>-0.539832853974076</v>
      </c>
      <c r="E43">
        <v>0.7010180524957832</v>
      </c>
      <c r="F43">
        <v>1.0334338185202796</v>
      </c>
      <c r="G43">
        <v>1.1084966899943538</v>
      </c>
      <c r="H43">
        <v>0.6508355454570847</v>
      </c>
      <c r="I43">
        <v>0.3916272817150457</v>
      </c>
      <c r="J43">
        <v>-1.4860279407002963</v>
      </c>
      <c r="L43">
        <f t="shared" si="1"/>
        <v>0.9409197987589123</v>
      </c>
      <c r="M43">
        <f t="shared" si="2"/>
        <v>0.515439961753514</v>
      </c>
      <c r="N43">
        <f t="shared" si="3"/>
        <v>0.28299478971262104</v>
      </c>
      <c r="O43">
        <f t="shared" si="4"/>
        <v>0.29141951022979606</v>
      </c>
      <c r="P43">
        <f t="shared" si="5"/>
        <v>0.49142630992498065</v>
      </c>
      <c r="Q43">
        <f t="shared" si="6"/>
        <v>1.0679854572614063</v>
      </c>
      <c r="R43">
        <f t="shared" si="7"/>
        <v>1.2287649117284385</v>
      </c>
      <c r="S43">
        <f t="shared" si="8"/>
        <v>0.4235869072304209</v>
      </c>
      <c r="T43">
        <f t="shared" si="9"/>
        <v>0.15337192778351574</v>
      </c>
      <c r="U43">
        <f t="shared" si="10"/>
        <v>2.2082790405419632</v>
      </c>
      <c r="W43">
        <f t="shared" si="11"/>
        <v>2.2082790405419632</v>
      </c>
    </row>
    <row r="44" spans="1:23" ht="12.75">
      <c r="A44">
        <v>0.6862296686449554</v>
      </c>
      <c r="B44">
        <v>-0.7573066795885097</v>
      </c>
      <c r="C44">
        <v>0.3999002728960477</v>
      </c>
      <c r="D44">
        <v>-1.1257725418545306</v>
      </c>
      <c r="E44">
        <v>-2.7838541427627206</v>
      </c>
      <c r="F44">
        <v>0.7319704309338704</v>
      </c>
      <c r="G44">
        <v>-0.7077835562085966</v>
      </c>
      <c r="H44">
        <v>0.15549630916211754</v>
      </c>
      <c r="I44">
        <v>1.5456225810339674</v>
      </c>
      <c r="J44">
        <v>-1.2029113349854015</v>
      </c>
      <c r="L44">
        <f t="shared" si="1"/>
        <v>0.47091115812856527</v>
      </c>
      <c r="M44">
        <f t="shared" si="2"/>
        <v>0.5735134069493737</v>
      </c>
      <c r="N44">
        <f t="shared" si="3"/>
        <v>0.1599202282623334</v>
      </c>
      <c r="O44">
        <f t="shared" si="4"/>
        <v>1.2673638159936107</v>
      </c>
      <c r="P44">
        <f t="shared" si="5"/>
        <v>7.749843888177162</v>
      </c>
      <c r="Q44">
        <f t="shared" si="6"/>
        <v>0.5357807117615159</v>
      </c>
      <c r="R44">
        <f t="shared" si="7"/>
        <v>0.5009575624392876</v>
      </c>
      <c r="S44">
        <f t="shared" si="8"/>
        <v>0.02417910216304084</v>
      </c>
      <c r="T44">
        <f t="shared" si="9"/>
        <v>2.388949163002103</v>
      </c>
      <c r="U44">
        <f t="shared" si="10"/>
        <v>1.4469956798363608</v>
      </c>
      <c r="W44">
        <f t="shared" si="11"/>
        <v>7.749843888177162</v>
      </c>
    </row>
    <row r="45" spans="1:23" ht="12.75">
      <c r="A45">
        <v>-1.1389897736080457</v>
      </c>
      <c r="B45">
        <v>0.8117353900161106</v>
      </c>
      <c r="C45">
        <v>-1.0911298886639997</v>
      </c>
      <c r="D45">
        <v>1.9738217815756798</v>
      </c>
      <c r="E45">
        <v>1.4505121725960635</v>
      </c>
      <c r="F45">
        <v>1.2060718290740624</v>
      </c>
      <c r="G45">
        <v>-0.67734958975052</v>
      </c>
      <c r="H45">
        <v>-1.9018443708773702</v>
      </c>
      <c r="I45">
        <v>-0.1255955339729553</v>
      </c>
      <c r="J45">
        <v>-2.1936466509941965</v>
      </c>
      <c r="L45">
        <f t="shared" si="1"/>
        <v>1.297297704383707</v>
      </c>
      <c r="M45">
        <f t="shared" si="2"/>
        <v>0.6589143434046072</v>
      </c>
      <c r="N45">
        <f t="shared" si="3"/>
        <v>1.1905644339359125</v>
      </c>
      <c r="O45">
        <f t="shared" si="4"/>
        <v>3.8959724254225905</v>
      </c>
      <c r="P45">
        <f t="shared" si="5"/>
        <v>2.1039855628493522</v>
      </c>
      <c r="Q45">
        <f t="shared" si="6"/>
        <v>1.4546092568860545</v>
      </c>
      <c r="R45">
        <f t="shared" si="7"/>
        <v>0.4588024667351977</v>
      </c>
      <c r="S45">
        <f t="shared" si="8"/>
        <v>3.6170120110379402</v>
      </c>
      <c r="T45">
        <f t="shared" si="9"/>
        <v>0.01577423815395177</v>
      </c>
      <c r="U45">
        <f t="shared" si="10"/>
        <v>4.812085629418054</v>
      </c>
      <c r="W45">
        <f t="shared" si="11"/>
        <v>4.812085629418054</v>
      </c>
    </row>
    <row r="46" spans="1:23" ht="12.75">
      <c r="A46">
        <v>0.8622282621217892</v>
      </c>
      <c r="B46">
        <v>2.5450572138652205</v>
      </c>
      <c r="C46">
        <v>-0.8756182978686411</v>
      </c>
      <c r="D46">
        <v>0.6063726232241606</v>
      </c>
      <c r="E46">
        <v>-0.7360767995123751</v>
      </c>
      <c r="F46">
        <v>0.37762447391287424</v>
      </c>
      <c r="G46">
        <v>1.3949556887382641</v>
      </c>
      <c r="H46">
        <v>0.4037156031699851</v>
      </c>
      <c r="I46">
        <v>0.7300718607439194</v>
      </c>
      <c r="J46">
        <v>-1.3371982277021743</v>
      </c>
      <c r="L46">
        <f t="shared" si="1"/>
        <v>0.7434375760015608</v>
      </c>
      <c r="M46">
        <f t="shared" si="2"/>
        <v>6.477316221847399</v>
      </c>
      <c r="N46">
        <f t="shared" si="3"/>
        <v>0.7667074035623763</v>
      </c>
      <c r="O46">
        <f t="shared" si="4"/>
        <v>0.3676877581957499</v>
      </c>
      <c r="P46">
        <f t="shared" si="5"/>
        <v>0.5418090547803813</v>
      </c>
      <c r="Q46">
        <f t="shared" si="6"/>
        <v>0.14260024329797502</v>
      </c>
      <c r="R46">
        <f t="shared" si="7"/>
        <v>1.9459013735432449</v>
      </c>
      <c r="S46">
        <f t="shared" si="8"/>
        <v>0.1629862882429049</v>
      </c>
      <c r="T46">
        <f t="shared" si="9"/>
        <v>0.5330049218500889</v>
      </c>
      <c r="U46">
        <f t="shared" si="10"/>
        <v>1.788099100169836</v>
      </c>
      <c r="W46">
        <f t="shared" si="11"/>
        <v>6.477316221847399</v>
      </c>
    </row>
    <row r="47" spans="1:23" ht="12.75">
      <c r="A47">
        <v>1.1280826583970338</v>
      </c>
      <c r="B47">
        <v>0.5455945029098075</v>
      </c>
      <c r="C47">
        <v>0.11249767339904793</v>
      </c>
      <c r="D47">
        <v>-1.0206008482782636</v>
      </c>
      <c r="E47">
        <v>-0.0009561063052387908</v>
      </c>
      <c r="F47">
        <v>-0.3534978532115929</v>
      </c>
      <c r="G47">
        <v>0.010825260687852278</v>
      </c>
      <c r="H47">
        <v>-0.6974050847929902</v>
      </c>
      <c r="I47">
        <v>-0.6579421096830629</v>
      </c>
      <c r="J47">
        <v>-0.9480800144956447</v>
      </c>
      <c r="L47">
        <f t="shared" si="1"/>
        <v>1.272570484176119</v>
      </c>
      <c r="M47">
        <f t="shared" si="2"/>
        <v>0.2976733616053999</v>
      </c>
      <c r="N47">
        <f t="shared" si="3"/>
        <v>0.012655726520198855</v>
      </c>
      <c r="O47">
        <f t="shared" si="4"/>
        <v>1.0416260915063111</v>
      </c>
      <c r="P47">
        <f t="shared" si="5"/>
        <v>9.141392669173718E-07</v>
      </c>
      <c r="Q47">
        <f t="shared" si="6"/>
        <v>0.12496073222520487</v>
      </c>
      <c r="R47">
        <f t="shared" si="7"/>
        <v>0.00011718626895995999</v>
      </c>
      <c r="S47">
        <f t="shared" si="8"/>
        <v>0.4863738522951179</v>
      </c>
      <c r="T47">
        <f t="shared" si="9"/>
        <v>0.43288781969419954</v>
      </c>
      <c r="U47">
        <f t="shared" si="10"/>
        <v>0.8988557138860619</v>
      </c>
      <c r="W47">
        <f t="shared" si="11"/>
        <v>1.272570484176119</v>
      </c>
    </row>
    <row r="48" spans="1:23" ht="12.75">
      <c r="A48">
        <v>-0.25514850676700007</v>
      </c>
      <c r="B48">
        <v>-0.007229346010717563</v>
      </c>
      <c r="C48">
        <v>-0.3600189302233048</v>
      </c>
      <c r="D48">
        <v>-1.8020637071458623</v>
      </c>
      <c r="E48">
        <v>0.23064444576448295</v>
      </c>
      <c r="F48">
        <v>0.23095935830497183</v>
      </c>
      <c r="G48">
        <v>-1.636144588701427</v>
      </c>
      <c r="H48">
        <v>-0.35129914977005683</v>
      </c>
      <c r="I48">
        <v>1.0761300472950097</v>
      </c>
      <c r="J48">
        <v>-1.9165145204169676</v>
      </c>
      <c r="L48">
        <f t="shared" si="1"/>
        <v>0.06510076050542989</v>
      </c>
      <c r="M48">
        <f t="shared" si="2"/>
        <v>5.226344374267795E-05</v>
      </c>
      <c r="N48">
        <f t="shared" si="3"/>
        <v>0.1296136301191328</v>
      </c>
      <c r="O48">
        <f t="shared" si="4"/>
        <v>3.2474336046122882</v>
      </c>
      <c r="P48">
        <f t="shared" si="5"/>
        <v>0.05319686036200552</v>
      </c>
      <c r="Q48">
        <f t="shared" si="6"/>
        <v>0.05334222518864436</v>
      </c>
      <c r="R48">
        <f t="shared" si="7"/>
        <v>2.6769691151369615</v>
      </c>
      <c r="S48">
        <f t="shared" si="8"/>
        <v>0.12341109262916482</v>
      </c>
      <c r="T48">
        <f t="shared" si="9"/>
        <v>1.15805587869116</v>
      </c>
      <c r="U48">
        <f t="shared" si="10"/>
        <v>3.673027906969079</v>
      </c>
      <c r="W48">
        <f t="shared" si="11"/>
        <v>3.673027906969079</v>
      </c>
    </row>
    <row r="49" spans="1:23" ht="12.75">
      <c r="A49">
        <v>-0.6270988706091885</v>
      </c>
      <c r="B49">
        <v>0.5371794031816535</v>
      </c>
      <c r="C49">
        <v>1.5653677110094577</v>
      </c>
      <c r="D49">
        <v>-0.636437107459642</v>
      </c>
      <c r="E49">
        <v>-0.7775361154926941</v>
      </c>
      <c r="F49">
        <v>1.7573393051861785</v>
      </c>
      <c r="G49">
        <v>-1.9009075913345441</v>
      </c>
      <c r="H49">
        <v>0.023219399736262858</v>
      </c>
      <c r="I49">
        <v>1.0961366569972597</v>
      </c>
      <c r="J49">
        <v>0.6549066711158957</v>
      </c>
      <c r="L49">
        <f t="shared" si="1"/>
        <v>0.3932529935193197</v>
      </c>
      <c r="M49">
        <f t="shared" si="2"/>
        <v>0.28856171120259744</v>
      </c>
      <c r="N49">
        <f t="shared" si="3"/>
        <v>2.450376070670989</v>
      </c>
      <c r="O49">
        <f t="shared" si="4"/>
        <v>0.4050521917515959</v>
      </c>
      <c r="P49">
        <f t="shared" si="5"/>
        <v>0.6045624108954681</v>
      </c>
      <c r="Q49">
        <f t="shared" si="6"/>
        <v>3.088241433552241</v>
      </c>
      <c r="R49">
        <f t="shared" si="7"/>
        <v>3.6134496707932984</v>
      </c>
      <c r="S49">
        <f t="shared" si="8"/>
        <v>0.0005391405241123637</v>
      </c>
      <c r="T49">
        <f t="shared" si="9"/>
        <v>1.2015155708131282</v>
      </c>
      <c r="U49">
        <f t="shared" si="10"/>
        <v>0.42890274787210403</v>
      </c>
      <c r="W49">
        <f t="shared" si="11"/>
        <v>3.6134496707932984</v>
      </c>
    </row>
    <row r="50" spans="1:23" ht="12.75">
      <c r="A50">
        <v>1.4579973139916547</v>
      </c>
      <c r="B50">
        <v>0.1673538463364821</v>
      </c>
      <c r="C50">
        <v>0.49479240260552615</v>
      </c>
      <c r="D50">
        <v>-3.0972296372056007</v>
      </c>
      <c r="E50">
        <v>-1.219959813170135</v>
      </c>
      <c r="F50">
        <v>0.014956640370655805</v>
      </c>
      <c r="G50">
        <v>0.9592895366949961</v>
      </c>
      <c r="H50">
        <v>-0.03760760591831058</v>
      </c>
      <c r="I50">
        <v>-0.3076820576097816</v>
      </c>
      <c r="J50">
        <v>0.18670334611670114</v>
      </c>
      <c r="L50">
        <f t="shared" si="1"/>
        <v>2.1257561676068795</v>
      </c>
      <c r="M50">
        <f t="shared" si="2"/>
        <v>0.02800730988361486</v>
      </c>
      <c r="N50">
        <f t="shared" si="3"/>
        <v>0.2448195216761491</v>
      </c>
      <c r="O50">
        <f t="shared" si="4"/>
        <v>9.592831425584738</v>
      </c>
      <c r="P50">
        <f t="shared" si="5"/>
        <v>1.4883019457501108</v>
      </c>
      <c r="Q50">
        <f t="shared" si="6"/>
        <v>0.000223701091177131</v>
      </c>
      <c r="R50">
        <f t="shared" si="7"/>
        <v>0.9202364152125002</v>
      </c>
      <c r="S50">
        <f t="shared" si="8"/>
        <v>0.0014143320229069493</v>
      </c>
      <c r="T50">
        <f t="shared" si="9"/>
        <v>0.09466824857498898</v>
      </c>
      <c r="U50">
        <f t="shared" si="10"/>
        <v>0.0348581394511727</v>
      </c>
      <c r="W50">
        <f t="shared" si="11"/>
        <v>9.592831425584738</v>
      </c>
    </row>
    <row r="51" spans="1:23" ht="12.75">
      <c r="A51">
        <v>1.7138791008619592</v>
      </c>
      <c r="B51">
        <v>-0.9602604222891387</v>
      </c>
      <c r="C51">
        <v>-0.4068715497851372</v>
      </c>
      <c r="D51">
        <v>-1.064061052602483</v>
      </c>
      <c r="E51">
        <v>1.3078511074127164</v>
      </c>
      <c r="F51">
        <v>-0.8576898835599422</v>
      </c>
      <c r="G51">
        <v>-0.12019995665468741</v>
      </c>
      <c r="H51">
        <v>-1.5267050912370905</v>
      </c>
      <c r="I51">
        <v>0.09334826245321892</v>
      </c>
      <c r="J51">
        <v>-0.08943061402533203</v>
      </c>
      <c r="L51">
        <f t="shared" si="1"/>
        <v>2.9373815723713976</v>
      </c>
      <c r="M51">
        <f t="shared" si="2"/>
        <v>0.9221000786149149</v>
      </c>
      <c r="N51">
        <f t="shared" si="3"/>
        <v>0.16554445802455936</v>
      </c>
      <c r="O51">
        <f t="shared" si="4"/>
        <v>1.132225923665504</v>
      </c>
      <c r="P51">
        <f t="shared" si="5"/>
        <v>1.7104745191606685</v>
      </c>
      <c r="Q51">
        <f t="shared" si="6"/>
        <v>0.7356319363610673</v>
      </c>
      <c r="R51">
        <f t="shared" si="7"/>
        <v>0.014448029579788732</v>
      </c>
      <c r="S51">
        <f t="shared" si="8"/>
        <v>2.330828435609253</v>
      </c>
      <c r="T51">
        <f t="shared" si="9"/>
        <v>0.008713898103035042</v>
      </c>
      <c r="U51">
        <f t="shared" si="10"/>
        <v>0.007997834724947915</v>
      </c>
      <c r="W51">
        <f t="shared" si="11"/>
        <v>2.9373815723713976</v>
      </c>
    </row>
    <row r="52" spans="1:23" ht="12.75">
      <c r="A52">
        <v>0.8309211807500105</v>
      </c>
      <c r="B52">
        <v>-0.6842947186669335</v>
      </c>
      <c r="C52">
        <v>0.7716516847722232</v>
      </c>
      <c r="D52">
        <v>-0.16634544408589136</v>
      </c>
      <c r="E52">
        <v>-0.3168395323882578</v>
      </c>
      <c r="F52">
        <v>1.0181565812672488</v>
      </c>
      <c r="G52">
        <v>-0.48564857024757657</v>
      </c>
      <c r="H52">
        <v>-0.6754260084562702</v>
      </c>
      <c r="I52">
        <v>-1.4306488083093427</v>
      </c>
      <c r="J52">
        <v>1.0387998372607399</v>
      </c>
      <c r="L52">
        <f t="shared" si="1"/>
        <v>0.6904300086189917</v>
      </c>
      <c r="M52">
        <f t="shared" si="2"/>
        <v>0.46825926199545764</v>
      </c>
      <c r="N52">
        <f t="shared" si="3"/>
        <v>0.5954463226118106</v>
      </c>
      <c r="O52">
        <f t="shared" si="4"/>
        <v>0.027670806768132408</v>
      </c>
      <c r="P52">
        <f t="shared" si="5"/>
        <v>0.10038728928400986</v>
      </c>
      <c r="Q52">
        <f t="shared" si="6"/>
        <v>1.0366428239778118</v>
      </c>
      <c r="R52">
        <f t="shared" si="7"/>
        <v>0.2358545337835153</v>
      </c>
      <c r="S52">
        <f t="shared" si="8"/>
        <v>0.4562002928991696</v>
      </c>
      <c r="T52">
        <f t="shared" si="9"/>
        <v>2.0467560127169424</v>
      </c>
      <c r="U52">
        <f t="shared" si="10"/>
        <v>1.0791051018929396</v>
      </c>
      <c r="W52">
        <f t="shared" si="11"/>
        <v>2.0467560127169424</v>
      </c>
    </row>
    <row r="53" spans="1:23" ht="12.75">
      <c r="A53">
        <v>1.2370446711429395</v>
      </c>
      <c r="B53">
        <v>0.7747462404950056</v>
      </c>
      <c r="C53">
        <v>-1.4527040548273362</v>
      </c>
      <c r="D53">
        <v>-0.09112113730225246</v>
      </c>
      <c r="E53">
        <v>0.6700543053739239</v>
      </c>
      <c r="F53">
        <v>0.4214575710648205</v>
      </c>
      <c r="G53">
        <v>1.093908394977916</v>
      </c>
      <c r="H53">
        <v>-1.3625003703054972</v>
      </c>
      <c r="I53">
        <v>-1.5047453416627832</v>
      </c>
      <c r="J53">
        <v>1.586554390087258</v>
      </c>
      <c r="L53">
        <f t="shared" si="1"/>
        <v>1.5302795184031432</v>
      </c>
      <c r="M53">
        <f t="shared" si="2"/>
        <v>0.6002317371611451</v>
      </c>
      <c r="N53">
        <f t="shared" si="3"/>
        <v>2.1103490709117843</v>
      </c>
      <c r="O53">
        <f t="shared" si="4"/>
        <v>0.008303061663255945</v>
      </c>
      <c r="P53">
        <f t="shared" si="5"/>
        <v>0.4489727721501316</v>
      </c>
      <c r="Q53">
        <f t="shared" si="6"/>
        <v>0.17762648420785823</v>
      </c>
      <c r="R53">
        <f t="shared" si="7"/>
        <v>1.1966355766031604</v>
      </c>
      <c r="S53">
        <f t="shared" si="8"/>
        <v>1.856407259082617</v>
      </c>
      <c r="T53">
        <f t="shared" si="9"/>
        <v>2.264258543255846</v>
      </c>
      <c r="U53">
        <f t="shared" si="10"/>
        <v>2.5171548327051516</v>
      </c>
      <c r="W53">
        <f t="shared" si="11"/>
        <v>2.5171548327051516</v>
      </c>
    </row>
    <row r="54" spans="1:23" ht="12.75">
      <c r="A54">
        <v>0.40778559196041897</v>
      </c>
      <c r="B54">
        <v>-0.6240281891223276</v>
      </c>
      <c r="C54">
        <v>1.95022948901169</v>
      </c>
      <c r="D54">
        <v>-0.21582195586233865</v>
      </c>
      <c r="E54">
        <v>-0.36712890505441464</v>
      </c>
      <c r="F54">
        <v>-0.13709268387174234</v>
      </c>
      <c r="G54">
        <v>-1.6882040654309094</v>
      </c>
      <c r="H54">
        <v>-0.7115227163012605</v>
      </c>
      <c r="I54">
        <v>0.863894911162788</v>
      </c>
      <c r="J54">
        <v>1.069872723746812</v>
      </c>
      <c r="L54">
        <f t="shared" si="1"/>
        <v>0.16628908901050932</v>
      </c>
      <c r="M54">
        <f t="shared" si="2"/>
        <v>0.3894111808192915</v>
      </c>
      <c r="N54">
        <f t="shared" si="3"/>
        <v>3.8033950598107977</v>
      </c>
      <c r="O54">
        <f t="shared" si="4"/>
        <v>0.04657911663224525</v>
      </c>
      <c r="P54">
        <f t="shared" si="5"/>
        <v>0.1347836329264534</v>
      </c>
      <c r="Q54">
        <f t="shared" si="6"/>
        <v>0.018794403971157482</v>
      </c>
      <c r="R54">
        <f t="shared" si="7"/>
        <v>2.85003296653745</v>
      </c>
      <c r="S54">
        <f t="shared" si="8"/>
        <v>0.5062645758127241</v>
      </c>
      <c r="T54">
        <f t="shared" si="9"/>
        <v>0.7463144175329615</v>
      </c>
      <c r="U54">
        <f t="shared" si="10"/>
        <v>1.1446276450174222</v>
      </c>
      <c r="W54">
        <f t="shared" si="11"/>
        <v>3.8033950598107977</v>
      </c>
    </row>
    <row r="55" spans="1:23" ht="12.75">
      <c r="A55">
        <v>0.7003336577326991</v>
      </c>
      <c r="B55">
        <v>1.6611556930001825</v>
      </c>
      <c r="C55">
        <v>0.20752850105054677</v>
      </c>
      <c r="D55">
        <v>-0.21832761376572307</v>
      </c>
      <c r="E55">
        <v>1.246803549292963</v>
      </c>
      <c r="F55">
        <v>-0.14157308214635123</v>
      </c>
      <c r="G55">
        <v>3.248569555580616</v>
      </c>
      <c r="H55">
        <v>1.414446160197258</v>
      </c>
      <c r="I55">
        <v>-0.40919871935329866</v>
      </c>
      <c r="J55">
        <v>-2.637098077684641</v>
      </c>
      <c r="L55">
        <f t="shared" si="1"/>
        <v>0.49046723215326127</v>
      </c>
      <c r="M55">
        <f t="shared" si="2"/>
        <v>2.7594382363869165</v>
      </c>
      <c r="N55">
        <f t="shared" si="3"/>
        <v>0.04306807874828679</v>
      </c>
      <c r="O55">
        <f t="shared" si="4"/>
        <v>0.04766694693263475</v>
      </c>
      <c r="P55">
        <f t="shared" si="5"/>
        <v>1.55451909052953</v>
      </c>
      <c r="Q55">
        <f t="shared" si="6"/>
        <v>0.020042937588417513</v>
      </c>
      <c r="R55">
        <f t="shared" si="7"/>
        <v>10.553204157445242</v>
      </c>
      <c r="S55">
        <f t="shared" si="8"/>
        <v>2.000657940096767</v>
      </c>
      <c r="T55">
        <f t="shared" si="9"/>
        <v>0.16744359192037966</v>
      </c>
      <c r="U55">
        <f t="shared" si="10"/>
        <v>6.954286271328028</v>
      </c>
      <c r="W55">
        <f t="shared" si="11"/>
        <v>10.553204157445242</v>
      </c>
    </row>
    <row r="56" spans="1:23" ht="12.75">
      <c r="A56">
        <v>0.18312334759684745</v>
      </c>
      <c r="B56">
        <v>-0.03959826244681608</v>
      </c>
      <c r="C56">
        <v>-0.6091340765124187</v>
      </c>
      <c r="D56">
        <v>-1.8494392861612141</v>
      </c>
      <c r="E56">
        <v>0.38313373806886375</v>
      </c>
      <c r="F56">
        <v>-0.2025285539275501</v>
      </c>
      <c r="G56">
        <v>-1.0177723197557498</v>
      </c>
      <c r="H56">
        <v>0.004015419108327478</v>
      </c>
      <c r="I56">
        <v>-0.1797013737814268</v>
      </c>
      <c r="J56">
        <v>0.11211341188754886</v>
      </c>
      <c r="L56">
        <f t="shared" si="1"/>
        <v>0.033534160435075816</v>
      </c>
      <c r="M56">
        <f t="shared" si="2"/>
        <v>0.0015680223888069245</v>
      </c>
      <c r="N56">
        <f t="shared" si="3"/>
        <v>0.37104432316863717</v>
      </c>
      <c r="O56">
        <f t="shared" si="4"/>
        <v>3.420425673196501</v>
      </c>
      <c r="P56">
        <f t="shared" si="5"/>
        <v>0.1467914612466207</v>
      </c>
      <c r="Q56">
        <f t="shared" si="6"/>
        <v>0.041017815155984565</v>
      </c>
      <c r="R56">
        <f t="shared" si="7"/>
        <v>1.0358604948610002</v>
      </c>
      <c r="S56">
        <f t="shared" si="8"/>
        <v>1.612359061552144E-05</v>
      </c>
      <c r="T56">
        <f t="shared" si="9"/>
        <v>0.03229258373893207</v>
      </c>
      <c r="U56">
        <f t="shared" si="10"/>
        <v>0.012569417125067183</v>
      </c>
      <c r="W56">
        <f t="shared" si="11"/>
        <v>3.420425673196501</v>
      </c>
    </row>
    <row r="57" spans="1:23" ht="12.75">
      <c r="A57">
        <v>0.22467816052085254</v>
      </c>
      <c r="B57">
        <v>0.7578159966215026</v>
      </c>
      <c r="C57">
        <v>-1.3323506209417246</v>
      </c>
      <c r="D57">
        <v>-0.9622021934774239</v>
      </c>
      <c r="E57">
        <v>-0.23323764253291301</v>
      </c>
      <c r="F57">
        <v>1.1060956239816733</v>
      </c>
      <c r="G57">
        <v>-0.6690015652566217</v>
      </c>
      <c r="H57">
        <v>0.3524382918840274</v>
      </c>
      <c r="I57">
        <v>-1.8170067050959915</v>
      </c>
      <c r="J57">
        <v>0.5994911589368712</v>
      </c>
      <c r="L57">
        <f t="shared" si="1"/>
        <v>0.05048027581503398</v>
      </c>
      <c r="M57">
        <f t="shared" si="2"/>
        <v>0.5742850847354412</v>
      </c>
      <c r="N57">
        <f t="shared" si="3"/>
        <v>1.7751581771237992</v>
      </c>
      <c r="O57">
        <f t="shared" si="4"/>
        <v>0.9258330611327659</v>
      </c>
      <c r="P57">
        <f t="shared" si="5"/>
        <v>0.05439979789431092</v>
      </c>
      <c r="Q57">
        <f t="shared" si="6"/>
        <v>1.223447529391407</v>
      </c>
      <c r="R57">
        <f t="shared" si="7"/>
        <v>0.4475630943158099</v>
      </c>
      <c r="S57">
        <f t="shared" si="8"/>
        <v>0.1242127495861309</v>
      </c>
      <c r="T57">
        <f t="shared" si="9"/>
        <v>3.3015133663637912</v>
      </c>
      <c r="U57">
        <f t="shared" si="10"/>
        <v>0.359389649643473</v>
      </c>
      <c r="W57">
        <f t="shared" si="11"/>
        <v>3.3015133663637912</v>
      </c>
    </row>
    <row r="58" spans="1:23" ht="12.75">
      <c r="A58">
        <v>-0.10634153113642242</v>
      </c>
      <c r="B58">
        <v>0.7835546966816764</v>
      </c>
      <c r="C58">
        <v>0.13910039342590608</v>
      </c>
      <c r="D58">
        <v>0.46424020183621906</v>
      </c>
      <c r="E58">
        <v>1.6721969586797059</v>
      </c>
      <c r="F58">
        <v>-1.288310613745125</v>
      </c>
      <c r="G58">
        <v>-0.06027903509675525</v>
      </c>
      <c r="H58">
        <v>0.1723208242765395</v>
      </c>
      <c r="I58">
        <v>-0.19800154404947534</v>
      </c>
      <c r="J58">
        <v>-2.3434768081642687</v>
      </c>
      <c r="L58">
        <f t="shared" si="1"/>
        <v>0.011308521244438699</v>
      </c>
      <c r="M58">
        <f t="shared" si="2"/>
        <v>0.6139579626919139</v>
      </c>
      <c r="N58">
        <f t="shared" si="3"/>
        <v>0.019348919451241856</v>
      </c>
      <c r="O58">
        <f t="shared" si="4"/>
        <v>0.2155189650009334</v>
      </c>
      <c r="P58">
        <f t="shared" si="5"/>
        <v>2.796242668617658</v>
      </c>
      <c r="Q58">
        <f t="shared" si="6"/>
        <v>1.6597442374883407</v>
      </c>
      <c r="R58">
        <f t="shared" si="7"/>
        <v>0.003633562072195851</v>
      </c>
      <c r="S58">
        <f t="shared" si="8"/>
        <v>0.029694466479346003</v>
      </c>
      <c r="T58">
        <f t="shared" si="9"/>
        <v>0.039204611445976326</v>
      </c>
      <c r="U58">
        <f t="shared" si="10"/>
        <v>5.491883550403789</v>
      </c>
      <c r="W58">
        <f t="shared" si="11"/>
        <v>5.491883550403789</v>
      </c>
    </row>
    <row r="59" spans="1:23" ht="12.75">
      <c r="A59">
        <v>0.3447973995207576</v>
      </c>
      <c r="B59">
        <v>0.6030654731148388</v>
      </c>
      <c r="C59">
        <v>1.5186560631264001</v>
      </c>
      <c r="D59">
        <v>-1.4967281458666548</v>
      </c>
      <c r="E59">
        <v>-0.7147787073336076</v>
      </c>
      <c r="F59">
        <v>-0.36819301385548897</v>
      </c>
      <c r="G59">
        <v>0.913280473469058</v>
      </c>
      <c r="H59">
        <v>-0.21253413251542952</v>
      </c>
      <c r="I59">
        <v>-0.04258481567376293</v>
      </c>
      <c r="J59">
        <v>-0.20948391465935856</v>
      </c>
      <c r="L59">
        <f t="shared" si="1"/>
        <v>0.11888524671627694</v>
      </c>
      <c r="M59">
        <f t="shared" si="2"/>
        <v>0.3636879648632244</v>
      </c>
      <c r="N59">
        <f t="shared" si="3"/>
        <v>2.3063162380705764</v>
      </c>
      <c r="O59">
        <f t="shared" si="4"/>
        <v>2.2401951426294344</v>
      </c>
      <c r="P59">
        <f t="shared" si="5"/>
        <v>0.5109086004575031</v>
      </c>
      <c r="Q59">
        <f t="shared" si="6"/>
        <v>0.1355660954519883</v>
      </c>
      <c r="R59">
        <f t="shared" si="7"/>
        <v>0.8340812232198669</v>
      </c>
      <c r="S59">
        <f t="shared" si="8"/>
        <v>0.04517075748408615</v>
      </c>
      <c r="T59">
        <f t="shared" si="9"/>
        <v>0.0018134665259683651</v>
      </c>
      <c r="U59">
        <f t="shared" si="10"/>
        <v>0.04388351050100942</v>
      </c>
      <c r="W59">
        <f t="shared" si="11"/>
        <v>2.3063162380705764</v>
      </c>
    </row>
    <row r="60" spans="1:23" ht="12.75">
      <c r="A60">
        <v>0.4008950327261118</v>
      </c>
      <c r="B60">
        <v>-0.3235231815779116</v>
      </c>
      <c r="C60">
        <v>0.6825553100497928</v>
      </c>
      <c r="D60">
        <v>0.28625663617276587</v>
      </c>
      <c r="E60">
        <v>-1.0494864000065718</v>
      </c>
      <c r="F60">
        <v>-0.07231619747471996</v>
      </c>
      <c r="G60">
        <v>0.9342602425022051</v>
      </c>
      <c r="H60">
        <v>0.1796229298633989</v>
      </c>
      <c r="I60">
        <v>-1.60597210197011</v>
      </c>
      <c r="J60">
        <v>0.8389429240196478</v>
      </c>
      <c r="L60">
        <f t="shared" si="1"/>
        <v>0.16071682726447026</v>
      </c>
      <c r="M60">
        <f t="shared" si="2"/>
        <v>0.10466724901829436</v>
      </c>
      <c r="N60">
        <f t="shared" si="3"/>
        <v>0.4658817512771687</v>
      </c>
      <c r="O60">
        <f t="shared" si="4"/>
        <v>0.08194286175294725</v>
      </c>
      <c r="P60">
        <f t="shared" si="5"/>
        <v>1.101421703798754</v>
      </c>
      <c r="Q60">
        <f t="shared" si="6"/>
        <v>0.005229632417202693</v>
      </c>
      <c r="R60">
        <f t="shared" si="7"/>
        <v>0.8728422007202791</v>
      </c>
      <c r="S60">
        <f t="shared" si="8"/>
        <v>0.03226439693271152</v>
      </c>
      <c r="T60">
        <f t="shared" si="9"/>
        <v>2.579146392306294</v>
      </c>
      <c r="U60">
        <f t="shared" si="10"/>
        <v>0.7038252297626365</v>
      </c>
      <c r="W60">
        <f t="shared" si="11"/>
        <v>2.579146392306294</v>
      </c>
    </row>
    <row r="61" spans="1:23" ht="12.75">
      <c r="A61">
        <v>-1.3303088053362444</v>
      </c>
      <c r="B61">
        <v>0.8857659850036725</v>
      </c>
      <c r="C61">
        <v>1.474813871027436</v>
      </c>
      <c r="D61">
        <v>2.4887776817195117</v>
      </c>
      <c r="E61">
        <v>-0.7095536602719221</v>
      </c>
      <c r="F61">
        <v>0.2370916263316758</v>
      </c>
      <c r="G61">
        <v>1.1048268788727</v>
      </c>
      <c r="H61">
        <v>0.5749507181462832</v>
      </c>
      <c r="I61">
        <v>-0.3474769982858561</v>
      </c>
      <c r="J61">
        <v>-0.7176458893809468</v>
      </c>
      <c r="L61">
        <f t="shared" si="1"/>
        <v>1.7697215175551457</v>
      </c>
      <c r="M61">
        <f t="shared" si="2"/>
        <v>0.7845813801895263</v>
      </c>
      <c r="N61">
        <f t="shared" si="3"/>
        <v>2.175075954174931</v>
      </c>
      <c r="O61">
        <f t="shared" si="4"/>
        <v>6.194014349025148</v>
      </c>
      <c r="P61">
        <f t="shared" si="5"/>
        <v>0.5034663968052823</v>
      </c>
      <c r="Q61">
        <f t="shared" si="6"/>
        <v>0.05621243927659898</v>
      </c>
      <c r="R61">
        <f t="shared" si="7"/>
        <v>1.220642432279592</v>
      </c>
      <c r="S61">
        <f t="shared" si="8"/>
        <v>0.3305683282969268</v>
      </c>
      <c r="T61">
        <f t="shared" si="9"/>
        <v>0.12074026433774884</v>
      </c>
      <c r="U61">
        <f t="shared" si="10"/>
        <v>0.51501562254537</v>
      </c>
      <c r="W61">
        <f t="shared" si="11"/>
        <v>6.194014349025148</v>
      </c>
    </row>
    <row r="62" spans="1:23" ht="12.75">
      <c r="A62">
        <v>1.880353011074476</v>
      </c>
      <c r="B62">
        <v>1.947673808899708</v>
      </c>
      <c r="C62">
        <v>2.7658825274556875</v>
      </c>
      <c r="D62">
        <v>-2.2030872059985995</v>
      </c>
      <c r="E62">
        <v>0.8466895451419987</v>
      </c>
      <c r="F62">
        <v>-1.279590833291877</v>
      </c>
      <c r="G62">
        <v>2.594933903310448</v>
      </c>
      <c r="H62">
        <v>-0.8238112059189007</v>
      </c>
      <c r="I62">
        <v>-0.08390202310692985</v>
      </c>
      <c r="J62">
        <v>0.7617973096785136</v>
      </c>
      <c r="L62">
        <f t="shared" si="1"/>
        <v>3.5357274462568484</v>
      </c>
      <c r="M62">
        <f t="shared" si="2"/>
        <v>3.7934332658738965</v>
      </c>
      <c r="N62">
        <f t="shared" si="3"/>
        <v>7.650106155684662</v>
      </c>
      <c r="O62">
        <f t="shared" si="4"/>
        <v>4.8535932372347155</v>
      </c>
      <c r="P62">
        <f t="shared" si="5"/>
        <v>0.7168831858527647</v>
      </c>
      <c r="Q62">
        <f t="shared" si="6"/>
        <v>1.6373527006446003</v>
      </c>
      <c r="R62">
        <f t="shared" si="7"/>
        <v>6.733681962549997</v>
      </c>
      <c r="S62">
        <f t="shared" si="8"/>
        <v>0.6786649029975533</v>
      </c>
      <c r="T62">
        <f t="shared" si="9"/>
        <v>0.00703954948143579</v>
      </c>
      <c r="U62">
        <f t="shared" si="10"/>
        <v>0.5803351410334211</v>
      </c>
      <c r="W62">
        <f t="shared" si="11"/>
        <v>7.650106155684662</v>
      </c>
    </row>
    <row r="63" spans="1:23" ht="12.75">
      <c r="A63">
        <v>0.7691801329201553</v>
      </c>
      <c r="B63">
        <v>-0.24189375835703686</v>
      </c>
      <c r="C63">
        <v>0.28020394893246703</v>
      </c>
      <c r="D63">
        <v>1.333467025688151</v>
      </c>
      <c r="E63">
        <v>1.1713382264133543</v>
      </c>
      <c r="F63">
        <v>0.4675655418395763</v>
      </c>
      <c r="G63">
        <v>-2.24574250751175</v>
      </c>
      <c r="H63">
        <v>0.5586912266153377</v>
      </c>
      <c r="I63">
        <v>-0.6352206582960207</v>
      </c>
      <c r="J63">
        <v>0.4531921149464324</v>
      </c>
      <c r="L63">
        <f t="shared" si="1"/>
        <v>0.5916380768790678</v>
      </c>
      <c r="M63">
        <f t="shared" si="2"/>
        <v>0.05851259033209254</v>
      </c>
      <c r="N63">
        <f t="shared" si="3"/>
        <v>0.07851425299734859</v>
      </c>
      <c r="O63">
        <f t="shared" si="4"/>
        <v>1.7781343085976038</v>
      </c>
      <c r="P63">
        <f t="shared" si="5"/>
        <v>1.3720332406571825</v>
      </c>
      <c r="Q63">
        <f t="shared" si="6"/>
        <v>0.2186175359157366</v>
      </c>
      <c r="R63">
        <f t="shared" si="7"/>
        <v>5.043359410045162</v>
      </c>
      <c r="S63">
        <f t="shared" si="8"/>
        <v>0.3121358866969506</v>
      </c>
      <c r="T63">
        <f t="shared" si="9"/>
        <v>0.40350528472602987</v>
      </c>
      <c r="U63">
        <f t="shared" si="10"/>
        <v>0.2053830930496204</v>
      </c>
      <c r="W63">
        <f t="shared" si="11"/>
        <v>5.043359410045162</v>
      </c>
    </row>
    <row r="64" spans="1:23" ht="12.75">
      <c r="A64">
        <v>-2.3352185962721705</v>
      </c>
      <c r="B64">
        <v>1.047631030814955</v>
      </c>
      <c r="C64">
        <v>-0.23724851416773163</v>
      </c>
      <c r="D64">
        <v>-0.6845834832347464</v>
      </c>
      <c r="E64">
        <v>-0.08866322787071113</v>
      </c>
      <c r="F64">
        <v>2.1753658074885607</v>
      </c>
      <c r="G64">
        <v>0.22318772607832216</v>
      </c>
      <c r="H64">
        <v>0.638030996924499</v>
      </c>
      <c r="I64">
        <v>-0.010977601050399244</v>
      </c>
      <c r="J64">
        <v>0.0695547441864619</v>
      </c>
      <c r="L64">
        <f t="shared" si="1"/>
        <v>5.453245892375366</v>
      </c>
      <c r="M64">
        <f t="shared" si="2"/>
        <v>1.0975307767264053</v>
      </c>
      <c r="N64">
        <f t="shared" si="3"/>
        <v>0.05628685747479636</v>
      </c>
      <c r="O64">
        <f t="shared" si="4"/>
        <v>0.46865454551781827</v>
      </c>
      <c r="P64">
        <f t="shared" si="5"/>
        <v>0.007861167976453646</v>
      </c>
      <c r="Q64">
        <f t="shared" si="6"/>
        <v>4.732216396390358</v>
      </c>
      <c r="R64">
        <f t="shared" si="7"/>
        <v>0.049812761072012164</v>
      </c>
      <c r="S64">
        <f t="shared" si="8"/>
        <v>0.4070835530364701</v>
      </c>
      <c r="T64">
        <f t="shared" si="9"/>
        <v>0.00012050772482172658</v>
      </c>
      <c r="U64">
        <f t="shared" si="10"/>
        <v>0.0048378624388441555</v>
      </c>
      <c r="W64">
        <f t="shared" si="11"/>
        <v>5.453245892375366</v>
      </c>
    </row>
    <row r="65" spans="1:23" ht="12.75">
      <c r="A65">
        <v>-0.346177557730698</v>
      </c>
      <c r="B65">
        <v>-0.07476955943275243</v>
      </c>
      <c r="C65">
        <v>0.49955360736930743</v>
      </c>
      <c r="D65">
        <v>-1.9907292880816385</v>
      </c>
      <c r="E65">
        <v>0.5222159416007344</v>
      </c>
      <c r="F65">
        <v>0.13964154277346097</v>
      </c>
      <c r="G65">
        <v>-1.952275852090679</v>
      </c>
      <c r="H65">
        <v>1.4615534382755868</v>
      </c>
      <c r="I65">
        <v>0.5782021617051214</v>
      </c>
      <c r="J65">
        <v>0.3157128958264366</v>
      </c>
      <c r="L65">
        <f t="shared" si="1"/>
        <v>0.11983890147639077</v>
      </c>
      <c r="M65">
        <f t="shared" si="2"/>
        <v>0.005590487017767898</v>
      </c>
      <c r="N65">
        <f t="shared" si="3"/>
        <v>0.24955380663568816</v>
      </c>
      <c r="O65">
        <f t="shared" si="4"/>
        <v>3.9630030984260274</v>
      </c>
      <c r="P65">
        <f t="shared" si="5"/>
        <v>0.2727094896619416</v>
      </c>
      <c r="Q65">
        <f t="shared" si="6"/>
        <v>0.01949976046815233</v>
      </c>
      <c r="R65">
        <f t="shared" si="7"/>
        <v>3.811381002656387</v>
      </c>
      <c r="S65">
        <f t="shared" si="8"/>
        <v>2.1361384529351897</v>
      </c>
      <c r="T65">
        <f t="shared" si="9"/>
        <v>0.33431773980047536</v>
      </c>
      <c r="U65">
        <f t="shared" si="10"/>
        <v>0.09967463259111439</v>
      </c>
      <c r="W65">
        <f t="shared" si="11"/>
        <v>3.9630030984260274</v>
      </c>
    </row>
    <row r="66" spans="1:23" ht="12.75">
      <c r="A66">
        <v>-0.8713618626643438</v>
      </c>
      <c r="B66">
        <v>-0.9476002560404595</v>
      </c>
      <c r="C66">
        <v>0.14095462574914563</v>
      </c>
      <c r="D66">
        <v>0.1319972398050595</v>
      </c>
      <c r="E66">
        <v>0.19511617210810073</v>
      </c>
      <c r="F66">
        <v>-0.4344519766164012</v>
      </c>
      <c r="G66">
        <v>-0.6439495336962864</v>
      </c>
      <c r="H66">
        <v>0.8295171483041486</v>
      </c>
      <c r="I66">
        <v>0.236698269873159</v>
      </c>
      <c r="J66">
        <v>0.7372807431238471</v>
      </c>
      <c r="L66">
        <f aca="true" t="shared" si="12" ref="L66:L100">A66^2</f>
        <v>0.7592714957058747</v>
      </c>
      <c r="M66">
        <f aca="true" t="shared" si="13" ref="M66:M100">B66^2</f>
        <v>0.8979462452479444</v>
      </c>
      <c r="N66">
        <f aca="true" t="shared" si="14" ref="N66:N100">C66^2</f>
        <v>0.01986820652008171</v>
      </c>
      <c r="O66">
        <f aca="true" t="shared" si="15" ref="O66:O100">D66^2</f>
        <v>0.017423271316154385</v>
      </c>
      <c r="P66">
        <f aca="true" t="shared" si="16" ref="P66:P100">E66^2</f>
        <v>0.038070320618117985</v>
      </c>
      <c r="Q66">
        <f aca="true" t="shared" si="17" ref="Q66:Q100">F66^2</f>
        <v>0.18874851998589803</v>
      </c>
      <c r="R66">
        <f aca="true" t="shared" si="18" ref="R66:R100">G66^2</f>
        <v>0.41467100194766465</v>
      </c>
      <c r="S66">
        <f aca="true" t="shared" si="19" ref="S66:S100">H66^2</f>
        <v>0.6880986993306468</v>
      </c>
      <c r="T66">
        <f aca="true" t="shared" si="20" ref="T66:T100">I66^2</f>
        <v>0.05602607096094681</v>
      </c>
      <c r="U66">
        <f aca="true" t="shared" si="21" ref="U66:U100">J66^2</f>
        <v>0.5435828941812522</v>
      </c>
      <c r="W66">
        <f aca="true" t="shared" si="22" ref="W66:W100">MAX(L66:U66)</f>
        <v>0.8979462452479444</v>
      </c>
    </row>
    <row r="67" spans="1:23" ht="12.75">
      <c r="A67">
        <v>-0.7500898391299415</v>
      </c>
      <c r="B67">
        <v>-0.21926780391368084</v>
      </c>
      <c r="C67">
        <v>0.21026608010288328</v>
      </c>
      <c r="D67">
        <v>0.16153762771864422</v>
      </c>
      <c r="E67">
        <v>-1.0978124009852763</v>
      </c>
      <c r="F67">
        <v>-0.3260220182710327</v>
      </c>
      <c r="G67">
        <v>-1.9985600374639034</v>
      </c>
      <c r="H67">
        <v>0.2500155460438691</v>
      </c>
      <c r="I67">
        <v>1.0407688932900783</v>
      </c>
      <c r="J67">
        <v>-0.6812024366809055</v>
      </c>
      <c r="L67">
        <f t="shared" si="12"/>
        <v>0.5626347667659816</v>
      </c>
      <c r="M67">
        <f t="shared" si="13"/>
        <v>0.04807836983312839</v>
      </c>
      <c r="N67">
        <f t="shared" si="14"/>
        <v>0.04421182444183213</v>
      </c>
      <c r="O67">
        <f t="shared" si="15"/>
        <v>0.026094405168967293</v>
      </c>
      <c r="P67">
        <f t="shared" si="16"/>
        <v>1.2051920677570571</v>
      </c>
      <c r="Q67">
        <f t="shared" si="17"/>
        <v>0.10629035639751759</v>
      </c>
      <c r="R67">
        <f t="shared" si="18"/>
        <v>3.9942422233477193</v>
      </c>
      <c r="S67">
        <f t="shared" si="19"/>
        <v>0.06250777326361404</v>
      </c>
      <c r="T67">
        <f t="shared" si="20"/>
        <v>1.0831998892402543</v>
      </c>
      <c r="U67">
        <f t="shared" si="21"/>
        <v>0.4640367597400031</v>
      </c>
      <c r="W67">
        <f t="shared" si="22"/>
        <v>3.9942422233477193</v>
      </c>
    </row>
    <row r="68" spans="1:23" ht="12.75">
      <c r="A68">
        <v>-0.7133962753869127</v>
      </c>
      <c r="B68">
        <v>0.3378238488949137</v>
      </c>
      <c r="C68">
        <v>-0.666420874040341</v>
      </c>
      <c r="D68">
        <v>1.2029113349854015</v>
      </c>
      <c r="E68">
        <v>-0.38280404623947106</v>
      </c>
      <c r="F68">
        <v>0.5476363185152877</v>
      </c>
      <c r="G68">
        <v>-0.047178900786093436</v>
      </c>
      <c r="H68">
        <v>-1.0992107490892522</v>
      </c>
      <c r="I68">
        <v>0.47243474909919314</v>
      </c>
      <c r="J68">
        <v>0.6389689133357024</v>
      </c>
      <c r="L68">
        <f t="shared" si="12"/>
        <v>0.5089342457359198</v>
      </c>
      <c r="M68">
        <f t="shared" si="13"/>
        <v>0.11412495288217347</v>
      </c>
      <c r="N68">
        <f t="shared" si="14"/>
        <v>0.444116781356692</v>
      </c>
      <c r="O68">
        <f t="shared" si="15"/>
        <v>1.4469956798363608</v>
      </c>
      <c r="P68">
        <f t="shared" si="16"/>
        <v>0.1465389378173111</v>
      </c>
      <c r="Q68">
        <f t="shared" si="17"/>
        <v>0.29990553735697767</v>
      </c>
      <c r="R68">
        <f t="shared" si="18"/>
        <v>0.002225848679384048</v>
      </c>
      <c r="S68">
        <f t="shared" si="19"/>
        <v>1.2082642709133549</v>
      </c>
      <c r="T68">
        <f t="shared" si="20"/>
        <v>0.22319459215641757</v>
      </c>
      <c r="U68">
        <f t="shared" si="21"/>
        <v>0.40828127220940835</v>
      </c>
      <c r="W68">
        <f t="shared" si="22"/>
        <v>1.4469956798363608</v>
      </c>
    </row>
    <row r="69" spans="1:23" ht="12.75">
      <c r="A69">
        <v>0.12374584912322462</v>
      </c>
      <c r="B69">
        <v>-0.6670893526461441</v>
      </c>
      <c r="C69">
        <v>-0.481090864923317</v>
      </c>
      <c r="D69">
        <v>0.2860178938135505</v>
      </c>
      <c r="E69">
        <v>0.8277925189759117</v>
      </c>
      <c r="F69">
        <v>-1.711227923806291</v>
      </c>
      <c r="G69">
        <v>-1.5512023310293444</v>
      </c>
      <c r="H69">
        <v>0.43134377847309224</v>
      </c>
      <c r="I69">
        <v>-1.0208577805315144</v>
      </c>
      <c r="J69">
        <v>-0.31748299988976214</v>
      </c>
      <c r="L69">
        <f t="shared" si="12"/>
        <v>0.015313035175227871</v>
      </c>
      <c r="M69">
        <f t="shared" si="13"/>
        <v>0.44500820441385164</v>
      </c>
      <c r="N69">
        <f t="shared" si="14"/>
        <v>0.23144842031266524</v>
      </c>
      <c r="O69">
        <f t="shared" si="15"/>
        <v>0.08180623558153943</v>
      </c>
      <c r="P69">
        <f t="shared" si="16"/>
        <v>0.685240454472485</v>
      </c>
      <c r="Q69">
        <f t="shared" si="17"/>
        <v>2.9283010072143894</v>
      </c>
      <c r="R69">
        <f t="shared" si="18"/>
        <v>2.4062286717908714</v>
      </c>
      <c r="S69">
        <f t="shared" si="19"/>
        <v>0.18605745522744407</v>
      </c>
      <c r="T69">
        <f t="shared" si="20"/>
        <v>1.0421506080717298</v>
      </c>
      <c r="U69">
        <f t="shared" si="21"/>
        <v>0.10079545521900271</v>
      </c>
      <c r="W69">
        <f t="shared" si="22"/>
        <v>2.9283010072143894</v>
      </c>
    </row>
    <row r="70" spans="1:23" ht="12.75">
      <c r="A70">
        <v>0.03822037797363009</v>
      </c>
      <c r="B70">
        <v>1.1155952961416915</v>
      </c>
      <c r="C70">
        <v>0.49929440137930214</v>
      </c>
      <c r="D70">
        <v>-1.1882161743415054</v>
      </c>
      <c r="E70">
        <v>-0.10564917829469778</v>
      </c>
      <c r="F70">
        <v>0.11080487638537306</v>
      </c>
      <c r="G70">
        <v>-0.23237362256622873</v>
      </c>
      <c r="H70">
        <v>-1.1525571608217433</v>
      </c>
      <c r="I70">
        <v>-0.5717038220609538</v>
      </c>
      <c r="J70">
        <v>-2.086562744807452</v>
      </c>
      <c r="L70">
        <f t="shared" si="12"/>
        <v>0.0014607972924471483</v>
      </c>
      <c r="M70">
        <f t="shared" si="13"/>
        <v>1.2445528647734683</v>
      </c>
      <c r="N70">
        <f t="shared" si="14"/>
        <v>0.24929489924871567</v>
      </c>
      <c r="O70">
        <f t="shared" si="15"/>
        <v>1.4118576769667628</v>
      </c>
      <c r="P70">
        <f t="shared" si="16"/>
        <v>0.01116174887434484</v>
      </c>
      <c r="Q70">
        <f t="shared" si="17"/>
        <v>0.012277720630777806</v>
      </c>
      <c r="R70">
        <f t="shared" si="18"/>
        <v>0.05399750046455213</v>
      </c>
      <c r="S70">
        <f t="shared" si="19"/>
        <v>1.328388008961478</v>
      </c>
      <c r="T70">
        <f t="shared" si="20"/>
        <v>0.32684526015910276</v>
      </c>
      <c r="U70">
        <f t="shared" si="21"/>
        <v>4.3537440880184075</v>
      </c>
      <c r="W70">
        <f t="shared" si="22"/>
        <v>4.3537440880184075</v>
      </c>
    </row>
    <row r="71" spans="1:23" ht="12.75">
      <c r="A71">
        <v>0.6545269570779055</v>
      </c>
      <c r="B71">
        <v>-0.380337041860912</v>
      </c>
      <c r="C71">
        <v>0.5386823431763332</v>
      </c>
      <c r="D71">
        <v>1.9951949070673436</v>
      </c>
      <c r="E71">
        <v>0.7452354111592285</v>
      </c>
      <c r="F71">
        <v>0.5018080173613271</v>
      </c>
      <c r="G71">
        <v>-0.16867261365405284</v>
      </c>
      <c r="H71">
        <v>1.431712917110417</v>
      </c>
      <c r="I71">
        <v>0.1299918039876502</v>
      </c>
      <c r="J71">
        <v>0.3384718638699269</v>
      </c>
      <c r="L71">
        <f t="shared" si="12"/>
        <v>0.4284055375416624</v>
      </c>
      <c r="M71">
        <f t="shared" si="13"/>
        <v>0.1446562654115091</v>
      </c>
      <c r="N71">
        <f t="shared" si="14"/>
        <v>0.29017866684994487</v>
      </c>
      <c r="O71">
        <f t="shared" si="15"/>
        <v>3.980802717187466</v>
      </c>
      <c r="P71">
        <f t="shared" si="16"/>
        <v>0.5553758180456644</v>
      </c>
      <c r="Q71">
        <f t="shared" si="17"/>
        <v>0.25181128628810595</v>
      </c>
      <c r="R71">
        <f t="shared" si="18"/>
        <v>0.028450450596889373</v>
      </c>
      <c r="S71">
        <f t="shared" si="19"/>
        <v>2.04980187702082</v>
      </c>
      <c r="T71">
        <f t="shared" si="20"/>
        <v>0.01689786910396367</v>
      </c>
      <c r="U71">
        <f t="shared" si="21"/>
        <v>0.11456320263158232</v>
      </c>
      <c r="W71">
        <f t="shared" si="22"/>
        <v>3.980802717187466</v>
      </c>
    </row>
    <row r="72" spans="1:23" ht="12.75">
      <c r="A72">
        <v>-1.531630005047191</v>
      </c>
      <c r="B72">
        <v>0.1607622834853828</v>
      </c>
      <c r="C72">
        <v>0.25017243387992494</v>
      </c>
      <c r="D72">
        <v>-0.45768956624669954</v>
      </c>
      <c r="E72">
        <v>1.1537485988810658</v>
      </c>
      <c r="F72">
        <v>-0.11111296771559864</v>
      </c>
      <c r="G72">
        <v>1.6461399354739115</v>
      </c>
      <c r="H72">
        <v>-1.0207304512732662</v>
      </c>
      <c r="I72">
        <v>0.7791936695866752</v>
      </c>
      <c r="J72">
        <v>0.7769153853587341</v>
      </c>
      <c r="L72">
        <f t="shared" si="12"/>
        <v>2.3458904723608582</v>
      </c>
      <c r="M72">
        <f t="shared" si="13"/>
        <v>0.02584451179143458</v>
      </c>
      <c r="N72">
        <f t="shared" si="14"/>
        <v>0.06258624667340541</v>
      </c>
      <c r="O72">
        <f t="shared" si="15"/>
        <v>0.20947973905109196</v>
      </c>
      <c r="P72">
        <f t="shared" si="16"/>
        <v>1.3311358294200226</v>
      </c>
      <c r="Q72">
        <f t="shared" si="17"/>
        <v>0.012346091594567666</v>
      </c>
      <c r="R72">
        <f t="shared" si="18"/>
        <v>2.709776687162053</v>
      </c>
      <c r="S72">
        <f t="shared" si="19"/>
        <v>1.0418906541565258</v>
      </c>
      <c r="T72">
        <f t="shared" si="20"/>
        <v>0.6071427747239488</v>
      </c>
      <c r="U72">
        <f t="shared" si="21"/>
        <v>0.6035975160071102</v>
      </c>
      <c r="W72">
        <f t="shared" si="22"/>
        <v>2.709776687162053</v>
      </c>
    </row>
    <row r="73" spans="1:23" ht="12.75">
      <c r="A73">
        <v>0.8034669463086175</v>
      </c>
      <c r="B73">
        <v>-0.1938690274982946</v>
      </c>
      <c r="C73">
        <v>-1.1702763913490344</v>
      </c>
      <c r="D73">
        <v>0.185145836439915</v>
      </c>
      <c r="E73">
        <v>-1.2842883734265342</v>
      </c>
      <c r="F73">
        <v>-0.8000915840966627</v>
      </c>
      <c r="G73">
        <v>0.09004565981740598</v>
      </c>
      <c r="H73">
        <v>-0.6865184332127683</v>
      </c>
      <c r="I73">
        <v>-0.4743174031318631</v>
      </c>
      <c r="J73">
        <v>-1.8266564438818023</v>
      </c>
      <c r="L73">
        <f t="shared" si="12"/>
        <v>0.6455591338104948</v>
      </c>
      <c r="M73">
        <f t="shared" si="13"/>
        <v>0.037585199823134505</v>
      </c>
      <c r="N73">
        <f t="shared" si="14"/>
        <v>1.3695468321489184</v>
      </c>
      <c r="O73">
        <f t="shared" si="15"/>
        <v>0.034278980751035755</v>
      </c>
      <c r="P73">
        <f t="shared" si="16"/>
        <v>1.649396626118573</v>
      </c>
      <c r="Q73">
        <f t="shared" si="17"/>
        <v>0.6401465429423071</v>
      </c>
      <c r="R73">
        <f t="shared" si="18"/>
        <v>0.008108220851952001</v>
      </c>
      <c r="S73">
        <f t="shared" si="19"/>
        <v>0.4713075591409142</v>
      </c>
      <c r="T73">
        <f t="shared" si="20"/>
        <v>0.22497699891375433</v>
      </c>
      <c r="U73">
        <f t="shared" si="21"/>
        <v>3.336673763974912</v>
      </c>
      <c r="W73">
        <f t="shared" si="22"/>
        <v>3.336673763974912</v>
      </c>
    </row>
    <row r="74" spans="1:23" ht="12.75">
      <c r="A74">
        <v>0.373684088117443</v>
      </c>
      <c r="B74">
        <v>0.7475591701222584</v>
      </c>
      <c r="C74">
        <v>-0.12189502740511671</v>
      </c>
      <c r="D74">
        <v>-0.3235231815779116</v>
      </c>
      <c r="E74">
        <v>0.609225025982596</v>
      </c>
      <c r="F74">
        <v>-0.38074745134508703</v>
      </c>
      <c r="G74">
        <v>0.3458535502431914</v>
      </c>
      <c r="H74">
        <v>0.5056290319771506</v>
      </c>
      <c r="I74">
        <v>-1.0783173820527736</v>
      </c>
      <c r="J74">
        <v>1.339446953352308</v>
      </c>
      <c r="L74">
        <f t="shared" si="12"/>
        <v>0.13963979771216492</v>
      </c>
      <c r="M74">
        <f t="shared" si="13"/>
        <v>0.5588447128338796</v>
      </c>
      <c r="N74">
        <f t="shared" si="14"/>
        <v>0.014858397706094153</v>
      </c>
      <c r="O74">
        <f t="shared" si="15"/>
        <v>0.10466724901829436</v>
      </c>
      <c r="P74">
        <f t="shared" si="16"/>
        <v>0.3711551322834947</v>
      </c>
      <c r="Q74">
        <f t="shared" si="17"/>
        <v>0.14496862170577943</v>
      </c>
      <c r="R74">
        <f t="shared" si="18"/>
        <v>0.11961467821581974</v>
      </c>
      <c r="S74">
        <f t="shared" si="19"/>
        <v>0.2556607179781504</v>
      </c>
      <c r="T74">
        <f t="shared" si="20"/>
        <v>1.1627683764371473</v>
      </c>
      <c r="U74">
        <f t="shared" si="21"/>
        <v>1.7941181408447797</v>
      </c>
      <c r="W74">
        <f t="shared" si="22"/>
        <v>1.7941181408447797</v>
      </c>
    </row>
    <row r="75" spans="1:23" ht="12.75">
      <c r="A75">
        <v>0.22318772607832216</v>
      </c>
      <c r="B75">
        <v>-2.1237337932689115</v>
      </c>
      <c r="C75">
        <v>0.4685898602474481</v>
      </c>
      <c r="D75">
        <v>-0.583817154620192</v>
      </c>
      <c r="E75">
        <v>1.6149260773090646</v>
      </c>
      <c r="F75">
        <v>0.4247203833074309</v>
      </c>
      <c r="G75">
        <v>0.3338573151268065</v>
      </c>
      <c r="H75">
        <v>-0.2500155460438691</v>
      </c>
      <c r="I75">
        <v>1.5370915207313374</v>
      </c>
      <c r="J75">
        <v>-0.6656568984908517</v>
      </c>
      <c r="L75">
        <f t="shared" si="12"/>
        <v>0.049812761072012164</v>
      </c>
      <c r="M75">
        <f t="shared" si="13"/>
        <v>4.51024522467236</v>
      </c>
      <c r="N75">
        <f t="shared" si="14"/>
        <v>0.21957645712672294</v>
      </c>
      <c r="O75">
        <f t="shared" si="15"/>
        <v>0.3408424700288172</v>
      </c>
      <c r="P75">
        <f t="shared" si="16"/>
        <v>2.607986235172843</v>
      </c>
      <c r="Q75">
        <f t="shared" si="17"/>
        <v>0.18038740399681102</v>
      </c>
      <c r="R75">
        <f t="shared" si="18"/>
        <v>0.11146070686367977</v>
      </c>
      <c r="S75">
        <f t="shared" si="19"/>
        <v>0.06250777326361404</v>
      </c>
      <c r="T75">
        <f t="shared" si="20"/>
        <v>2.362650343104175</v>
      </c>
      <c r="U75">
        <f t="shared" si="21"/>
        <v>0.4430991065084601</v>
      </c>
      <c r="W75">
        <f t="shared" si="22"/>
        <v>4.51024522467236</v>
      </c>
    </row>
    <row r="76" spans="1:23" ht="12.75">
      <c r="A76">
        <v>0.4771447947859997</v>
      </c>
      <c r="B76">
        <v>-0.2866545401047915</v>
      </c>
      <c r="C76">
        <v>-0.3498348633002024</v>
      </c>
      <c r="D76">
        <v>0.10041958375950344</v>
      </c>
      <c r="E76">
        <v>-0.06779146133339964</v>
      </c>
      <c r="F76">
        <v>0.8334086487593595</v>
      </c>
      <c r="G76">
        <v>-0.34926642911159433</v>
      </c>
      <c r="H76">
        <v>-0.7895994258433348</v>
      </c>
      <c r="I76">
        <v>1.5380874174297787</v>
      </c>
      <c r="J76">
        <v>1.854114088928327</v>
      </c>
      <c r="L76">
        <f t="shared" si="12"/>
        <v>0.22766715519137376</v>
      </c>
      <c r="M76">
        <f t="shared" si="13"/>
        <v>0.08217082536268953</v>
      </c>
      <c r="N76">
        <f t="shared" si="14"/>
        <v>0.1223844315802713</v>
      </c>
      <c r="O76">
        <f t="shared" si="15"/>
        <v>0.010084092802431928</v>
      </c>
      <c r="P76">
        <f t="shared" si="16"/>
        <v>0.004595682229717818</v>
      </c>
      <c r="Q76">
        <f t="shared" si="17"/>
        <v>0.6945699758269015</v>
      </c>
      <c r="R76">
        <f t="shared" si="18"/>
        <v>0.12198703850436435</v>
      </c>
      <c r="S76">
        <f t="shared" si="19"/>
        <v>0.6234672532921239</v>
      </c>
      <c r="T76">
        <f t="shared" si="20"/>
        <v>2.3657129036558064</v>
      </c>
      <c r="U76">
        <f t="shared" si="21"/>
        <v>3.43773905476252</v>
      </c>
      <c r="W76">
        <f t="shared" si="22"/>
        <v>3.43773905476252</v>
      </c>
    </row>
    <row r="77" spans="1:23" ht="12.75">
      <c r="A77">
        <v>1.4678107618237846</v>
      </c>
      <c r="B77">
        <v>-0.7588357675558655</v>
      </c>
      <c r="C77">
        <v>-0.7538460522482637</v>
      </c>
      <c r="D77">
        <v>0.621705567027675</v>
      </c>
      <c r="E77">
        <v>0.32828211260493845</v>
      </c>
      <c r="F77">
        <v>0.6084883352741599</v>
      </c>
      <c r="G77">
        <v>-0.35846824175678194</v>
      </c>
      <c r="H77">
        <v>-0.27948885872319806</v>
      </c>
      <c r="I77">
        <v>0.060355205278028734</v>
      </c>
      <c r="J77">
        <v>-0.5628089638776146</v>
      </c>
      <c r="L77">
        <f t="shared" si="12"/>
        <v>2.154468432525719</v>
      </c>
      <c r="M77">
        <f t="shared" si="13"/>
        <v>0.5758317221220994</v>
      </c>
      <c r="N77">
        <f t="shared" si="14"/>
        <v>0.5682838704902919</v>
      </c>
      <c r="O77">
        <f t="shared" si="15"/>
        <v>0.3865178120732029</v>
      </c>
      <c r="P77">
        <f t="shared" si="16"/>
        <v>0.10776914545636149</v>
      </c>
      <c r="Q77">
        <f t="shared" si="17"/>
        <v>0.37025805416471846</v>
      </c>
      <c r="R77">
        <f t="shared" si="18"/>
        <v>0.12849948034819866</v>
      </c>
      <c r="S77">
        <f t="shared" si="19"/>
        <v>0.07811402215039577</v>
      </c>
      <c r="T77">
        <f t="shared" si="20"/>
        <v>0.0036427508041529874</v>
      </c>
      <c r="U77">
        <f t="shared" si="21"/>
        <v>0.3167539298209941</v>
      </c>
      <c r="W77">
        <f t="shared" si="22"/>
        <v>2.154468432525719</v>
      </c>
    </row>
    <row r="78" spans="1:23" ht="12.75">
      <c r="A78">
        <v>-0.2667843546078075</v>
      </c>
      <c r="B78">
        <v>-0.6791788109694608</v>
      </c>
      <c r="C78">
        <v>0.6347522685246076</v>
      </c>
      <c r="D78">
        <v>-0.3742582066479372</v>
      </c>
      <c r="E78">
        <v>-0.629800069873454</v>
      </c>
      <c r="F78">
        <v>0.26765519578475505</v>
      </c>
      <c r="G78">
        <v>0.3639388523879461</v>
      </c>
      <c r="H78">
        <v>0.5119852630741661</v>
      </c>
      <c r="I78">
        <v>-1.5827981769689359</v>
      </c>
      <c r="J78">
        <v>-0.018092123355017975</v>
      </c>
      <c r="L78">
        <f t="shared" si="12"/>
        <v>0.07117389186350437</v>
      </c>
      <c r="M78">
        <f t="shared" si="13"/>
        <v>0.4612838572698905</v>
      </c>
      <c r="N78">
        <f t="shared" si="14"/>
        <v>0.4029104423971356</v>
      </c>
      <c r="O78">
        <f t="shared" si="15"/>
        <v>0.14006920524333005</v>
      </c>
      <c r="P78">
        <f t="shared" si="16"/>
        <v>0.3966481280126076</v>
      </c>
      <c r="Q78">
        <f t="shared" si="17"/>
        <v>0.07163930383057555</v>
      </c>
      <c r="R78">
        <f t="shared" si="18"/>
        <v>0.13245148827745523</v>
      </c>
      <c r="S78">
        <f t="shared" si="19"/>
        <v>0.26212890960512314</v>
      </c>
      <c r="T78">
        <f t="shared" si="20"/>
        <v>2.5052500690161867</v>
      </c>
      <c r="U78">
        <f t="shared" si="21"/>
        <v>0.0003273249274931869</v>
      </c>
      <c r="W78">
        <f t="shared" si="22"/>
        <v>2.5052500690161867</v>
      </c>
    </row>
    <row r="79" spans="1:23" ht="12.75">
      <c r="A79">
        <v>-1.0465714694873895</v>
      </c>
      <c r="B79">
        <v>0.8581309884903021</v>
      </c>
      <c r="C79">
        <v>1.4340594134409912</v>
      </c>
      <c r="D79">
        <v>-1.7541242414154112</v>
      </c>
      <c r="E79">
        <v>-1.7310776456724852</v>
      </c>
      <c r="F79">
        <v>1.4057604857953265</v>
      </c>
      <c r="G79">
        <v>-0.379185394194792</v>
      </c>
      <c r="H79">
        <v>0.8241340765380301</v>
      </c>
      <c r="I79">
        <v>1.0964163266180549</v>
      </c>
      <c r="J79">
        <v>0.6390632734110113</v>
      </c>
      <c r="L79">
        <f t="shared" si="12"/>
        <v>1.095311840744994</v>
      </c>
      <c r="M79">
        <f t="shared" si="13"/>
        <v>0.736388793407343</v>
      </c>
      <c r="N79">
        <f t="shared" si="14"/>
        <v>2.05652640127872</v>
      </c>
      <c r="O79">
        <f t="shared" si="15"/>
        <v>3.076951854321192</v>
      </c>
      <c r="P79">
        <f t="shared" si="16"/>
        <v>2.9966298153469944</v>
      </c>
      <c r="Q79">
        <f t="shared" si="17"/>
        <v>1.9761625434235124</v>
      </c>
      <c r="R79">
        <f t="shared" si="18"/>
        <v>0.14378156317065982</v>
      </c>
      <c r="S79">
        <f t="shared" si="19"/>
        <v>0.6791969761111916</v>
      </c>
      <c r="T79">
        <f t="shared" si="20"/>
        <v>1.2021287612746292</v>
      </c>
      <c r="U79">
        <f t="shared" si="21"/>
        <v>0.408401867422797</v>
      </c>
      <c r="W79">
        <f t="shared" si="22"/>
        <v>3.076951854321192</v>
      </c>
    </row>
    <row r="80" spans="1:23" ht="12.75">
      <c r="A80">
        <v>-2.6680208975449204</v>
      </c>
      <c r="B80">
        <v>1.0415578799438663</v>
      </c>
      <c r="C80">
        <v>-0.5981189588055713</v>
      </c>
      <c r="D80">
        <v>-0.22146309675008524</v>
      </c>
      <c r="E80">
        <v>1.075311502063414</v>
      </c>
      <c r="F80">
        <v>-1.2005489224975463</v>
      </c>
      <c r="G80">
        <v>-0.25870690478768665</v>
      </c>
      <c r="H80">
        <v>1.4649003787781112</v>
      </c>
      <c r="I80">
        <v>1.1157385415572207</v>
      </c>
      <c r="J80">
        <v>0.17387378647981677</v>
      </c>
      <c r="L80">
        <f t="shared" si="12"/>
        <v>7.1183355097364025</v>
      </c>
      <c r="M80">
        <f t="shared" si="13"/>
        <v>1.0848428172731615</v>
      </c>
      <c r="N80">
        <f t="shared" si="14"/>
        <v>0.3577462888826607</v>
      </c>
      <c r="O80">
        <f t="shared" si="15"/>
        <v>0.049045903222137616</v>
      </c>
      <c r="P80">
        <f t="shared" si="16"/>
        <v>1.1562948264698758</v>
      </c>
      <c r="Q80">
        <f t="shared" si="17"/>
        <v>1.4413177153100194</v>
      </c>
      <c r="R80">
        <f t="shared" si="18"/>
        <v>0.06692926258482516</v>
      </c>
      <c r="S80">
        <f t="shared" si="19"/>
        <v>2.1459331197442535</v>
      </c>
      <c r="T80">
        <f t="shared" si="20"/>
        <v>1.244872493116234</v>
      </c>
      <c r="U80">
        <f t="shared" si="21"/>
        <v>0.030232093624828912</v>
      </c>
      <c r="W80">
        <f t="shared" si="22"/>
        <v>7.1183355097364025</v>
      </c>
    </row>
    <row r="81" spans="1:23" ht="12.75">
      <c r="A81">
        <v>-1.3507906260201707</v>
      </c>
      <c r="B81">
        <v>-0.0926570464798715</v>
      </c>
      <c r="C81">
        <v>0.9802238309930544</v>
      </c>
      <c r="D81">
        <v>1.1104793884442188</v>
      </c>
      <c r="E81">
        <v>0.2880892679968383</v>
      </c>
      <c r="F81">
        <v>0.8532765605195891</v>
      </c>
      <c r="G81">
        <v>0.7195262696768623</v>
      </c>
      <c r="H81">
        <v>-1.256007635674905</v>
      </c>
      <c r="I81">
        <v>0.5293304639053531</v>
      </c>
      <c r="J81">
        <v>-0.1723981313261902</v>
      </c>
      <c r="L81">
        <f t="shared" si="12"/>
        <v>1.8246353153439647</v>
      </c>
      <c r="M81">
        <f t="shared" si="13"/>
        <v>0.008585328262373067</v>
      </c>
      <c r="N81">
        <f t="shared" si="14"/>
        <v>0.9608387588467001</v>
      </c>
      <c r="O81">
        <f t="shared" si="15"/>
        <v>1.2331644721594461</v>
      </c>
      <c r="P81">
        <f t="shared" si="16"/>
        <v>0.08299542633495413</v>
      </c>
      <c r="Q81">
        <f t="shared" si="17"/>
        <v>0.72808088873214</v>
      </c>
      <c r="R81">
        <f t="shared" si="18"/>
        <v>0.5177180527551007</v>
      </c>
      <c r="S81">
        <f t="shared" si="19"/>
        <v>1.577555180873665</v>
      </c>
      <c r="T81">
        <f t="shared" si="20"/>
        <v>0.28019074001825633</v>
      </c>
      <c r="U81">
        <f t="shared" si="21"/>
        <v>0.029721115684762323</v>
      </c>
      <c r="W81">
        <f t="shared" si="22"/>
        <v>1.8246353153439647</v>
      </c>
    </row>
    <row r="82" spans="1:23" ht="12.75">
      <c r="A82">
        <v>-0.38890334508323576</v>
      </c>
      <c r="B82">
        <v>-1.186667759611737</v>
      </c>
      <c r="C82">
        <v>-0.15913656170596369</v>
      </c>
      <c r="D82">
        <v>-0.34163349482696503</v>
      </c>
      <c r="E82">
        <v>1.19194282888202</v>
      </c>
      <c r="F82">
        <v>-1.0889129953284282</v>
      </c>
      <c r="G82">
        <v>1.7414367903256789</v>
      </c>
      <c r="H82">
        <v>-0.381899099011207</v>
      </c>
      <c r="I82">
        <v>-0.647623892291449</v>
      </c>
      <c r="J82">
        <v>-0.9784935173229314</v>
      </c>
      <c r="L82">
        <f t="shared" si="12"/>
        <v>0.15124581181693036</v>
      </c>
      <c r="M82">
        <f t="shared" si="13"/>
        <v>1.4081803717019392</v>
      </c>
      <c r="N82">
        <f t="shared" si="14"/>
        <v>0.025324445271595986</v>
      </c>
      <c r="O82">
        <f t="shared" si="15"/>
        <v>0.11671344478768594</v>
      </c>
      <c r="P82">
        <f t="shared" si="16"/>
        <v>1.4207277073232722</v>
      </c>
      <c r="Q82">
        <f t="shared" si="17"/>
        <v>1.1857315113951294</v>
      </c>
      <c r="R82">
        <f t="shared" si="18"/>
        <v>3.0326020946998025</v>
      </c>
      <c r="S82">
        <f t="shared" si="19"/>
        <v>0.14584692182557168</v>
      </c>
      <c r="T82">
        <f t="shared" si="20"/>
        <v>0.41941670586672636</v>
      </c>
      <c r="U82">
        <f t="shared" si="21"/>
        <v>0.9574495634430019</v>
      </c>
      <c r="W82">
        <f t="shared" si="22"/>
        <v>3.0326020946998025</v>
      </c>
    </row>
    <row r="83" spans="1:23" ht="12.75">
      <c r="A83">
        <v>-0.12760096979036462</v>
      </c>
      <c r="B83">
        <v>-0.028039721655659378</v>
      </c>
      <c r="C83">
        <v>-0.5482593223860022</v>
      </c>
      <c r="D83">
        <v>1.1774363883887418</v>
      </c>
      <c r="E83">
        <v>-0.3657385150290793</v>
      </c>
      <c r="F83">
        <v>1.3428325473796576</v>
      </c>
      <c r="G83">
        <v>-1.279763637285214</v>
      </c>
      <c r="H83">
        <v>-0.05499146027432289</v>
      </c>
      <c r="I83">
        <v>-0.3830518835457042</v>
      </c>
      <c r="J83">
        <v>0.19503886505845003</v>
      </c>
      <c r="L83">
        <f t="shared" si="12"/>
        <v>0.016282007491441545</v>
      </c>
      <c r="M83">
        <f t="shared" si="13"/>
        <v>0.0007862259905268535</v>
      </c>
      <c r="N83">
        <f t="shared" si="14"/>
        <v>0.3005882845831583</v>
      </c>
      <c r="O83">
        <f t="shared" si="15"/>
        <v>1.386356448701924</v>
      </c>
      <c r="P83">
        <f t="shared" si="16"/>
        <v>0.13376466137567605</v>
      </c>
      <c r="Q83">
        <f t="shared" si="17"/>
        <v>1.8031992503021403</v>
      </c>
      <c r="R83">
        <f t="shared" si="18"/>
        <v>1.6377949673174805</v>
      </c>
      <c r="S83">
        <f t="shared" si="19"/>
        <v>0.0030240607031024325</v>
      </c>
      <c r="T83">
        <f t="shared" si="20"/>
        <v>0.14672874548791173</v>
      </c>
      <c r="U83">
        <f t="shared" si="21"/>
        <v>0.03804015888328828</v>
      </c>
      <c r="W83">
        <f t="shared" si="22"/>
        <v>1.8031992503021403</v>
      </c>
    </row>
    <row r="84" spans="1:23" ht="12.75">
      <c r="A84">
        <v>0.6435720933950506</v>
      </c>
      <c r="B84">
        <v>-0.8065353540587239</v>
      </c>
      <c r="C84">
        <v>1.6186004359042272</v>
      </c>
      <c r="D84">
        <v>0.8672327567182947</v>
      </c>
      <c r="E84">
        <v>0.9333143680123612</v>
      </c>
      <c r="F84">
        <v>-1.8214086594525725</v>
      </c>
      <c r="G84">
        <v>-0.5227423116593855</v>
      </c>
      <c r="H84">
        <v>0.2974320523208007</v>
      </c>
      <c r="I84">
        <v>-0.39336214285867754</v>
      </c>
      <c r="J84">
        <v>-0.900699888006784</v>
      </c>
      <c r="L84">
        <f t="shared" si="12"/>
        <v>0.4141850393968878</v>
      </c>
      <c r="M84">
        <f t="shared" si="13"/>
        <v>0.6504992773466312</v>
      </c>
      <c r="N84">
        <f t="shared" si="14"/>
        <v>2.619867371109354</v>
      </c>
      <c r="O84">
        <f t="shared" si="15"/>
        <v>0.7520926543252129</v>
      </c>
      <c r="P84">
        <f t="shared" si="16"/>
        <v>0.8710757095383133</v>
      </c>
      <c r="Q84">
        <f t="shared" si="17"/>
        <v>3.317529504728817</v>
      </c>
      <c r="R84">
        <f t="shared" si="18"/>
        <v>0.2732595243989981</v>
      </c>
      <c r="S84">
        <f t="shared" si="19"/>
        <v>0.08846582574776354</v>
      </c>
      <c r="T84">
        <f t="shared" si="20"/>
        <v>0.15473377543437064</v>
      </c>
      <c r="U84">
        <f t="shared" si="21"/>
        <v>0.8112602882554333</v>
      </c>
      <c r="W84">
        <f t="shared" si="22"/>
        <v>3.317529504728817</v>
      </c>
    </row>
    <row r="85" spans="1:23" ht="12.75">
      <c r="A85">
        <v>-1.216267264680937</v>
      </c>
      <c r="B85">
        <v>-0.04924686436424963</v>
      </c>
      <c r="C85">
        <v>-0.2008118826779537</v>
      </c>
      <c r="D85">
        <v>-2.443957782816142</v>
      </c>
      <c r="E85">
        <v>-1.1213160178158432</v>
      </c>
      <c r="F85">
        <v>0.2254625997011317</v>
      </c>
      <c r="G85">
        <v>-1.0023563845606986</v>
      </c>
      <c r="H85">
        <v>1.4418037608265877</v>
      </c>
      <c r="I85">
        <v>-0.7763992471154779</v>
      </c>
      <c r="J85">
        <v>-0.7887638275860809</v>
      </c>
      <c r="L85">
        <f t="shared" si="12"/>
        <v>1.4793060591344482</v>
      </c>
      <c r="M85">
        <f t="shared" si="13"/>
        <v>0.0024252536497108004</v>
      </c>
      <c r="N85">
        <f t="shared" si="14"/>
        <v>0.04032541222466424</v>
      </c>
      <c r="O85">
        <f t="shared" si="15"/>
        <v>5.972929644187592</v>
      </c>
      <c r="P85">
        <f t="shared" si="16"/>
        <v>1.2573496118103804</v>
      </c>
      <c r="Q85">
        <f t="shared" si="17"/>
        <v>0.05083338386399275</v>
      </c>
      <c r="R85">
        <f t="shared" si="18"/>
        <v>1.0047183216695952</v>
      </c>
      <c r="S85">
        <f t="shared" si="19"/>
        <v>2.078798084733692</v>
      </c>
      <c r="T85">
        <f t="shared" si="20"/>
        <v>0.602795790921481</v>
      </c>
      <c r="U85">
        <f t="shared" si="21"/>
        <v>0.6221483757082448</v>
      </c>
      <c r="W85">
        <f t="shared" si="22"/>
        <v>5.972929644187592</v>
      </c>
    </row>
    <row r="86" spans="1:23" ht="12.75">
      <c r="A86">
        <v>-0.22616859496338293</v>
      </c>
      <c r="B86">
        <v>1.0213739187747706</v>
      </c>
      <c r="C86">
        <v>-0.15456635082955472</v>
      </c>
      <c r="D86">
        <v>-0.6278423825278878</v>
      </c>
      <c r="E86">
        <v>0.19901676751032937</v>
      </c>
      <c r="F86">
        <v>1.2000782589893788</v>
      </c>
      <c r="G86">
        <v>-1.0513463166716974</v>
      </c>
      <c r="H86">
        <v>0.3131412995571736</v>
      </c>
      <c r="I86">
        <v>-0.7620019459864125</v>
      </c>
      <c r="J86">
        <v>0.5988511020404985</v>
      </c>
      <c r="L86">
        <f t="shared" si="12"/>
        <v>0.05115223334771076</v>
      </c>
      <c r="M86">
        <f t="shared" si="13"/>
        <v>1.0432046819533316</v>
      </c>
      <c r="N86">
        <f t="shared" si="14"/>
        <v>0.02389075680876499</v>
      </c>
      <c r="O86">
        <f t="shared" si="15"/>
        <v>0.39418605729829465</v>
      </c>
      <c r="P86">
        <f t="shared" si="16"/>
        <v>0.039607673750260496</v>
      </c>
      <c r="Q86">
        <f t="shared" si="17"/>
        <v>1.4401878276989786</v>
      </c>
      <c r="R86">
        <f t="shared" si="18"/>
        <v>1.1053290775791451</v>
      </c>
      <c r="S86">
        <f t="shared" si="19"/>
        <v>0.09805747348835554</v>
      </c>
      <c r="T86">
        <f t="shared" si="20"/>
        <v>0.5806469656870794</v>
      </c>
      <c r="U86">
        <f t="shared" si="21"/>
        <v>0.35862264241511954</v>
      </c>
      <c r="W86">
        <f t="shared" si="22"/>
        <v>1.4401878276989786</v>
      </c>
    </row>
    <row r="87" spans="1:23" ht="12.75">
      <c r="A87">
        <v>0.11989186532446183</v>
      </c>
      <c r="B87">
        <v>-0.3240870682930108</v>
      </c>
      <c r="C87">
        <v>0.47834532779233996</v>
      </c>
      <c r="D87">
        <v>-0.05621814125333913</v>
      </c>
      <c r="E87">
        <v>0.4905609785055276</v>
      </c>
      <c r="F87">
        <v>-0.007075868779793382</v>
      </c>
      <c r="G87">
        <v>-0.15820660337340087</v>
      </c>
      <c r="H87">
        <v>-0.34349795896559954</v>
      </c>
      <c r="I87">
        <v>-0.38181724448804744</v>
      </c>
      <c r="J87">
        <v>-1.0734038369264454</v>
      </c>
      <c r="L87">
        <f t="shared" si="12"/>
        <v>0.014374059370978893</v>
      </c>
      <c r="M87">
        <f t="shared" si="13"/>
        <v>0.10503242783475866</v>
      </c>
      <c r="N87">
        <f t="shared" si="14"/>
        <v>0.22881425262076116</v>
      </c>
      <c r="O87">
        <f t="shared" si="15"/>
        <v>0.0031604794059803907</v>
      </c>
      <c r="P87">
        <f t="shared" si="16"/>
        <v>0.2406500736323007</v>
      </c>
      <c r="Q87">
        <f t="shared" si="17"/>
        <v>5.006791898885468E-05</v>
      </c>
      <c r="R87">
        <f t="shared" si="18"/>
        <v>0.025029329350948575</v>
      </c>
      <c r="S87">
        <f t="shared" si="19"/>
        <v>0.11799084781353271</v>
      </c>
      <c r="T87">
        <f t="shared" si="20"/>
        <v>0.1457844081884454</v>
      </c>
      <c r="U87">
        <f t="shared" si="21"/>
        <v>1.152195797128415</v>
      </c>
      <c r="W87">
        <f t="shared" si="22"/>
        <v>1.152195797128415</v>
      </c>
    </row>
    <row r="88" spans="1:23" ht="12.75">
      <c r="A88">
        <v>-0.2539627530495636</v>
      </c>
      <c r="B88">
        <v>-1.315991084993584</v>
      </c>
      <c r="C88">
        <v>0.9446080184716266</v>
      </c>
      <c r="D88">
        <v>-1.7069442037609406</v>
      </c>
      <c r="E88">
        <v>1.3080307326163165</v>
      </c>
      <c r="F88">
        <v>-0.7178437044785824</v>
      </c>
      <c r="G88">
        <v>-1.9553772290237248</v>
      </c>
      <c r="H88">
        <v>-0.7789867595420219</v>
      </c>
      <c r="I88">
        <v>0.16285639503621496</v>
      </c>
      <c r="J88">
        <v>-0.030106548365438357</v>
      </c>
      <c r="L88">
        <f t="shared" si="12"/>
        <v>0.06449707993651363</v>
      </c>
      <c r="M88">
        <f t="shared" si="13"/>
        <v>1.7318325357825906</v>
      </c>
      <c r="N88">
        <f t="shared" si="14"/>
        <v>0.8922843085608928</v>
      </c>
      <c r="O88">
        <f t="shared" si="15"/>
        <v>2.9136585147530716</v>
      </c>
      <c r="P88">
        <f t="shared" si="16"/>
        <v>1.7109443974687777</v>
      </c>
      <c r="Q88">
        <f t="shared" si="17"/>
        <v>0.5152995840595342</v>
      </c>
      <c r="R88">
        <f t="shared" si="18"/>
        <v>3.8235001077845</v>
      </c>
      <c r="S88">
        <f t="shared" si="19"/>
        <v>0.6068203715417798</v>
      </c>
      <c r="T88">
        <f t="shared" si="20"/>
        <v>0.0265222054041917</v>
      </c>
      <c r="U88">
        <f t="shared" si="21"/>
        <v>0.000906404254480479</v>
      </c>
      <c r="W88">
        <f t="shared" si="22"/>
        <v>3.8235001077845</v>
      </c>
    </row>
    <row r="89" spans="1:23" ht="12.75">
      <c r="A89">
        <v>1.2405052984831855</v>
      </c>
      <c r="B89">
        <v>-0.032479192668688484</v>
      </c>
      <c r="C89">
        <v>0.6597485935344594</v>
      </c>
      <c r="D89">
        <v>-1.1334464034007397</v>
      </c>
      <c r="E89">
        <v>0.30159299058141187</v>
      </c>
      <c r="F89">
        <v>1.7584170564077795</v>
      </c>
      <c r="G89">
        <v>1.084908944903873</v>
      </c>
      <c r="H89">
        <v>0.09311861504102126</v>
      </c>
      <c r="I89">
        <v>0.20682591639342718</v>
      </c>
      <c r="J89">
        <v>-1.6560079529881477</v>
      </c>
      <c r="L89">
        <f t="shared" si="12"/>
        <v>1.5388533955648571</v>
      </c>
      <c r="M89">
        <f t="shared" si="13"/>
        <v>0.0010548979564097877</v>
      </c>
      <c r="N89">
        <f t="shared" si="14"/>
        <v>0.43526820667069727</v>
      </c>
      <c r="O89">
        <f t="shared" si="15"/>
        <v>1.2847007493820723</v>
      </c>
      <c r="P89">
        <f t="shared" si="16"/>
        <v>0.09095833196783959</v>
      </c>
      <c r="Q89">
        <f t="shared" si="17"/>
        <v>3.0920305442658</v>
      </c>
      <c r="R89">
        <f t="shared" si="18"/>
        <v>1.1770274187324348</v>
      </c>
      <c r="S89">
        <f t="shared" si="19"/>
        <v>0.008671076467157911</v>
      </c>
      <c r="T89">
        <f t="shared" si="20"/>
        <v>0.04277695969198093</v>
      </c>
      <c r="U89">
        <f t="shared" si="21"/>
        <v>2.7423623403599953</v>
      </c>
      <c r="W89">
        <f t="shared" si="22"/>
        <v>3.0920305442658</v>
      </c>
    </row>
    <row r="90" spans="1:23" ht="12.75">
      <c r="A90">
        <v>-0.7759854270261712</v>
      </c>
      <c r="B90">
        <v>-1.261414581676945</v>
      </c>
      <c r="C90">
        <v>0.044115040509495884</v>
      </c>
      <c r="D90">
        <v>-1.2419923223205842</v>
      </c>
      <c r="E90">
        <v>0.3172408469254151</v>
      </c>
      <c r="F90">
        <v>-0.3043965079996269</v>
      </c>
      <c r="G90">
        <v>1.115024588216329</v>
      </c>
      <c r="H90">
        <v>-0.5082392817712389</v>
      </c>
      <c r="I90">
        <v>-0.07369635568466038</v>
      </c>
      <c r="J90">
        <v>0.9091104402614292</v>
      </c>
      <c r="L90">
        <f t="shared" si="12"/>
        <v>0.6021533829569893</v>
      </c>
      <c r="M90">
        <f t="shared" si="13"/>
        <v>1.5911667468672224</v>
      </c>
      <c r="N90">
        <f t="shared" si="14"/>
        <v>0.0019461367991544629</v>
      </c>
      <c r="O90">
        <f t="shared" si="15"/>
        <v>1.542544928703278</v>
      </c>
      <c r="P90">
        <f t="shared" si="16"/>
        <v>0.10064175495795466</v>
      </c>
      <c r="Q90">
        <f t="shared" si="17"/>
        <v>0.09265723408236694</v>
      </c>
      <c r="R90">
        <f t="shared" si="18"/>
        <v>1.243279832326994</v>
      </c>
      <c r="S90">
        <f t="shared" si="19"/>
        <v>0.2583071675353448</v>
      </c>
      <c r="T90">
        <f t="shared" si="20"/>
        <v>0.005431152841199973</v>
      </c>
      <c r="U90">
        <f t="shared" si="21"/>
        <v>0.8264817925923296</v>
      </c>
      <c r="W90">
        <f t="shared" si="22"/>
        <v>1.5911667468672224</v>
      </c>
    </row>
    <row r="91" spans="1:23" ht="12.75">
      <c r="A91">
        <v>0.7954645298013929</v>
      </c>
      <c r="B91">
        <v>0.9054156180354767</v>
      </c>
      <c r="C91">
        <v>0.06901814231241588</v>
      </c>
      <c r="D91">
        <v>1.4743591236765496</v>
      </c>
      <c r="E91">
        <v>0.746042587707052</v>
      </c>
      <c r="F91">
        <v>1.3911176210967824</v>
      </c>
      <c r="G91">
        <v>-1.0264125194225926</v>
      </c>
      <c r="H91">
        <v>-0.7592439033032861</v>
      </c>
      <c r="I91">
        <v>-0.29815169000357855</v>
      </c>
      <c r="J91">
        <v>-1.3319800018507522</v>
      </c>
      <c r="L91">
        <f t="shared" si="12"/>
        <v>0.6327638181721511</v>
      </c>
      <c r="M91">
        <f t="shared" si="13"/>
        <v>0.8197774413825641</v>
      </c>
      <c r="N91">
        <f t="shared" si="14"/>
        <v>0.004763503968256891</v>
      </c>
      <c r="O91">
        <f t="shared" si="15"/>
        <v>2.1737348255682836</v>
      </c>
      <c r="P91">
        <f t="shared" si="16"/>
        <v>0.5565795426726344</v>
      </c>
      <c r="Q91">
        <f t="shared" si="17"/>
        <v>1.935208235725971</v>
      </c>
      <c r="R91">
        <f t="shared" si="18"/>
        <v>1.053522660027434</v>
      </c>
      <c r="S91">
        <f t="shared" si="19"/>
        <v>0.5764513047032096</v>
      </c>
      <c r="T91">
        <f t="shared" si="20"/>
        <v>0.08889443025199001</v>
      </c>
      <c r="U91">
        <f t="shared" si="21"/>
        <v>1.7741707253303298</v>
      </c>
      <c r="W91">
        <f t="shared" si="22"/>
        <v>2.1737348255682836</v>
      </c>
    </row>
    <row r="92" spans="1:23" ht="12.75">
      <c r="A92">
        <v>-1.0893290891544893</v>
      </c>
      <c r="B92">
        <v>0.6952598141651833</v>
      </c>
      <c r="C92">
        <v>-2.025781213887967</v>
      </c>
      <c r="D92">
        <v>0.6312006917141844</v>
      </c>
      <c r="E92">
        <v>1.3973885870655067</v>
      </c>
      <c r="F92">
        <v>0.35781567930825986</v>
      </c>
      <c r="G92">
        <v>-0.6916593520145398</v>
      </c>
      <c r="H92">
        <v>0.15766431715746876</v>
      </c>
      <c r="I92">
        <v>-0.3777063284360338</v>
      </c>
      <c r="J92">
        <v>-0.37631025406881236</v>
      </c>
      <c r="L92">
        <f t="shared" si="12"/>
        <v>1.1866378644781495</v>
      </c>
      <c r="M92">
        <f t="shared" si="13"/>
        <v>0.4833862091930053</v>
      </c>
      <c r="N92">
        <f t="shared" si="14"/>
        <v>4.103789526541406</v>
      </c>
      <c r="O92">
        <f t="shared" si="15"/>
        <v>0.3984143132204648</v>
      </c>
      <c r="P92">
        <f t="shared" si="16"/>
        <v>1.9526948632609333</v>
      </c>
      <c r="Q92">
        <f t="shared" si="17"/>
        <v>0.12803206035883147</v>
      </c>
      <c r="R92">
        <f t="shared" si="18"/>
        <v>0.478392659229173</v>
      </c>
      <c r="S92">
        <f t="shared" si="19"/>
        <v>0.024858036904730898</v>
      </c>
      <c r="T92">
        <f t="shared" si="20"/>
        <v>0.14266207054062904</v>
      </c>
      <c r="U92">
        <f t="shared" si="21"/>
        <v>0.1416094073173341</v>
      </c>
      <c r="W92">
        <f t="shared" si="22"/>
        <v>4.103789526541406</v>
      </c>
    </row>
    <row r="93" spans="1:23" ht="12.75">
      <c r="A93">
        <v>0.17977981769945472</v>
      </c>
      <c r="B93">
        <v>-0.5806452918477589</v>
      </c>
      <c r="C93">
        <v>0.8368783710466232</v>
      </c>
      <c r="D93">
        <v>-0.8297320164274424</v>
      </c>
      <c r="E93">
        <v>-0.6485674930445384</v>
      </c>
      <c r="F93">
        <v>0.4272328624210786</v>
      </c>
      <c r="G93">
        <v>0.5427546057035215</v>
      </c>
      <c r="H93">
        <v>0.7414030278596329</v>
      </c>
      <c r="I93">
        <v>-2.3036773200146854</v>
      </c>
      <c r="J93">
        <v>0.249305003308109</v>
      </c>
      <c r="L93">
        <f t="shared" si="12"/>
        <v>0.032320782852049174</v>
      </c>
      <c r="M93">
        <f t="shared" si="13"/>
        <v>0.33714895494496916</v>
      </c>
      <c r="N93">
        <f t="shared" si="14"/>
        <v>0.7003654079256496</v>
      </c>
      <c r="O93">
        <f t="shared" si="15"/>
        <v>0.6884552190847496</v>
      </c>
      <c r="P93">
        <f t="shared" si="16"/>
        <v>0.4206397930340774</v>
      </c>
      <c r="Q93">
        <f t="shared" si="17"/>
        <v>0.1825279187325083</v>
      </c>
      <c r="R93">
        <f t="shared" si="18"/>
        <v>0.29458256201238514</v>
      </c>
      <c r="S93">
        <f t="shared" si="19"/>
        <v>0.5496784497194316</v>
      </c>
      <c r="T93">
        <f t="shared" si="20"/>
        <v>5.306929194750043</v>
      </c>
      <c r="U93">
        <f t="shared" si="21"/>
        <v>0.06215298467445624</v>
      </c>
      <c r="W93">
        <f t="shared" si="22"/>
        <v>5.306929194750043</v>
      </c>
    </row>
    <row r="94" spans="1:23" ht="12.75">
      <c r="A94">
        <v>-0.14984607332735322</v>
      </c>
      <c r="B94">
        <v>0.5071069608675316</v>
      </c>
      <c r="C94">
        <v>-1.2985537978238426</v>
      </c>
      <c r="D94">
        <v>-0.9220207175530959</v>
      </c>
      <c r="E94">
        <v>0.13632075024361257</v>
      </c>
      <c r="F94">
        <v>0.329573595081456</v>
      </c>
      <c r="G94">
        <v>0.9865516403806396</v>
      </c>
      <c r="H94">
        <v>-0.020694415070465766</v>
      </c>
      <c r="I94">
        <v>-0.7260837264766451</v>
      </c>
      <c r="J94">
        <v>0.6191089596541133</v>
      </c>
      <c r="L94">
        <f t="shared" si="12"/>
        <v>0.02245384569162652</v>
      </c>
      <c r="M94">
        <f t="shared" si="13"/>
        <v>0.25715746976030424</v>
      </c>
      <c r="N94">
        <f t="shared" si="14"/>
        <v>1.686241965842725</v>
      </c>
      <c r="O94">
        <f t="shared" si="15"/>
        <v>0.8501222035971259</v>
      </c>
      <c r="P94">
        <f t="shared" si="16"/>
        <v>0.018583346946981397</v>
      </c>
      <c r="Q94">
        <f t="shared" si="17"/>
        <v>0.10861875457491552</v>
      </c>
      <c r="R94">
        <f t="shared" si="18"/>
        <v>0.9732841391377308</v>
      </c>
      <c r="S94">
        <f t="shared" si="19"/>
        <v>0.00042825881510872064</v>
      </c>
      <c r="T94">
        <f t="shared" si="20"/>
        <v>0.5271975778542116</v>
      </c>
      <c r="U94">
        <f t="shared" si="21"/>
        <v>0.3832959039239985</v>
      </c>
      <c r="W94">
        <f t="shared" si="22"/>
        <v>1.686241965842725</v>
      </c>
    </row>
    <row r="95" spans="1:23" ht="12.75">
      <c r="A95">
        <v>1.5205978343146853</v>
      </c>
      <c r="B95">
        <v>-1.0721805665525608</v>
      </c>
      <c r="C95">
        <v>-1.1183078640897293</v>
      </c>
      <c r="D95">
        <v>0.012967120710527524</v>
      </c>
      <c r="E95">
        <v>0.29167949833208695</v>
      </c>
      <c r="F95">
        <v>-1.150331172539154</v>
      </c>
      <c r="G95">
        <v>-0.5073684405942913</v>
      </c>
      <c r="H95">
        <v>-0.375734998669941</v>
      </c>
      <c r="I95">
        <v>-1.7369256966048852</v>
      </c>
      <c r="J95">
        <v>-1.028618044074392</v>
      </c>
      <c r="L95">
        <f t="shared" si="12"/>
        <v>2.3122177737225114</v>
      </c>
      <c r="M95">
        <f t="shared" si="13"/>
        <v>1.1495711672929703</v>
      </c>
      <c r="N95">
        <f t="shared" si="14"/>
        <v>1.2506124788849324</v>
      </c>
      <c r="O95">
        <f t="shared" si="15"/>
        <v>0.00016814621952139185</v>
      </c>
      <c r="P95">
        <f t="shared" si="16"/>
        <v>0.08507692974725792</v>
      </c>
      <c r="Q95">
        <f t="shared" si="17"/>
        <v>1.323261806515305</v>
      </c>
      <c r="R95">
        <f t="shared" si="18"/>
        <v>0.25742273451108294</v>
      </c>
      <c r="S95">
        <f t="shared" si="19"/>
        <v>0.14117678922550056</v>
      </c>
      <c r="T95">
        <f t="shared" si="20"/>
        <v>3.0169108755263654</v>
      </c>
      <c r="U95">
        <f t="shared" si="21"/>
        <v>1.0580550805954276</v>
      </c>
      <c r="W95">
        <f t="shared" si="22"/>
        <v>3.0169108755263654</v>
      </c>
    </row>
    <row r="96" spans="1:23" ht="12.75">
      <c r="A96">
        <v>-0.031101308195502497</v>
      </c>
      <c r="B96">
        <v>0.5065862751507666</v>
      </c>
      <c r="C96">
        <v>2.3873872123658657</v>
      </c>
      <c r="D96">
        <v>-2.590531948953867</v>
      </c>
      <c r="E96">
        <v>-0.2748777205852093</v>
      </c>
      <c r="F96">
        <v>1.7393540474586189</v>
      </c>
      <c r="G96">
        <v>-0.718041519576218</v>
      </c>
      <c r="H96">
        <v>-1.927182893268764</v>
      </c>
      <c r="I96">
        <v>-0.5461265573103447</v>
      </c>
      <c r="J96">
        <v>-0.3998172815045109</v>
      </c>
      <c r="L96">
        <f t="shared" si="12"/>
        <v>0.0009672913714716308</v>
      </c>
      <c r="M96">
        <f t="shared" si="13"/>
        <v>0.2566296541711282</v>
      </c>
      <c r="N96">
        <f t="shared" si="14"/>
        <v>5.69961770176806</v>
      </c>
      <c r="O96">
        <f t="shared" si="15"/>
        <v>6.71085577855072</v>
      </c>
      <c r="P96">
        <f t="shared" si="16"/>
        <v>0.07555776127412041</v>
      </c>
      <c r="Q96">
        <f t="shared" si="17"/>
        <v>3.0253525024106795</v>
      </c>
      <c r="R96">
        <f t="shared" si="18"/>
        <v>0.5155836238353242</v>
      </c>
      <c r="S96">
        <f t="shared" si="19"/>
        <v>3.7140339041077644</v>
      </c>
      <c r="T96">
        <f t="shared" si="20"/>
        <v>0.2982542165996492</v>
      </c>
      <c r="U96">
        <f t="shared" si="21"/>
        <v>0.1598538585896573</v>
      </c>
      <c r="W96">
        <f t="shared" si="22"/>
        <v>6.71085577855072</v>
      </c>
    </row>
    <row r="97" spans="1:23" ht="12.75">
      <c r="A97">
        <v>0.2825925093929982</v>
      </c>
      <c r="B97">
        <v>-0.425472990173148</v>
      </c>
      <c r="C97">
        <v>0.20385641619213857</v>
      </c>
      <c r="D97">
        <v>0.3524382918840274</v>
      </c>
      <c r="E97">
        <v>-0.7037601790216286</v>
      </c>
      <c r="F97">
        <v>1.0448547982377931</v>
      </c>
      <c r="G97">
        <v>0.056677436077734455</v>
      </c>
      <c r="H97">
        <v>1.9456365407677367</v>
      </c>
      <c r="I97">
        <v>1.2073383004462812</v>
      </c>
      <c r="J97">
        <v>0.6699588084302377</v>
      </c>
      <c r="L97">
        <f t="shared" si="12"/>
        <v>0.07985852636503177</v>
      </c>
      <c r="M97">
        <f t="shared" si="13"/>
        <v>0.18102726536687969</v>
      </c>
      <c r="N97">
        <f t="shared" si="14"/>
        <v>0.04155743842270242</v>
      </c>
      <c r="O97">
        <f t="shared" si="15"/>
        <v>0.1242127495861309</v>
      </c>
      <c r="P97">
        <f t="shared" si="16"/>
        <v>0.4952783895765547</v>
      </c>
      <c r="Q97">
        <f t="shared" si="17"/>
        <v>1.0917215494005394</v>
      </c>
      <c r="R97">
        <f t="shared" si="18"/>
        <v>0.0032123317603456754</v>
      </c>
      <c r="S97">
        <f t="shared" si="19"/>
        <v>3.785501548770645</v>
      </c>
      <c r="T97">
        <f t="shared" si="20"/>
        <v>1.4576657717245147</v>
      </c>
      <c r="U97">
        <f t="shared" si="21"/>
        <v>0.44884480499326396</v>
      </c>
      <c r="W97">
        <f t="shared" si="22"/>
        <v>3.785501548770645</v>
      </c>
    </row>
    <row r="98" spans="1:23" ht="12.75">
      <c r="A98">
        <v>1.5385876395157538</v>
      </c>
      <c r="B98">
        <v>1.1133170119137503</v>
      </c>
      <c r="C98">
        <v>1.201651684823446</v>
      </c>
      <c r="D98">
        <v>-0.265356447926024</v>
      </c>
      <c r="E98">
        <v>-2.0919924281770363</v>
      </c>
      <c r="F98">
        <v>-0.3805007509072311</v>
      </c>
      <c r="G98">
        <v>0.3875834408972878</v>
      </c>
      <c r="H98">
        <v>-0.22616859496338293</v>
      </c>
      <c r="I98">
        <v>-3.611203283071518</v>
      </c>
      <c r="J98">
        <v>0.22005224309396</v>
      </c>
      <c r="L98">
        <f t="shared" si="12"/>
        <v>2.367251924470659</v>
      </c>
      <c r="M98">
        <f t="shared" si="13"/>
        <v>1.2394747690165617</v>
      </c>
      <c r="N98">
        <f t="shared" si="14"/>
        <v>1.4439667716390263</v>
      </c>
      <c r="O98">
        <f t="shared" si="15"/>
        <v>0.07041404445591667</v>
      </c>
      <c r="P98">
        <f t="shared" si="16"/>
        <v>4.3764323195500525</v>
      </c>
      <c r="Q98">
        <f t="shared" si="17"/>
        <v>0.14478082144096674</v>
      </c>
      <c r="R98">
        <f t="shared" si="18"/>
        <v>0.1502209236577814</v>
      </c>
      <c r="S98">
        <f t="shared" si="19"/>
        <v>0.05115223334771076</v>
      </c>
      <c r="T98">
        <f t="shared" si="20"/>
        <v>13.040789151666509</v>
      </c>
      <c r="U98">
        <f t="shared" si="21"/>
        <v>0.04842298969068326</v>
      </c>
      <c r="W98">
        <f t="shared" si="22"/>
        <v>13.040789151666509</v>
      </c>
    </row>
    <row r="99" spans="1:23" ht="12.75">
      <c r="A99">
        <v>-0.8364440873265266</v>
      </c>
      <c r="B99">
        <v>1.298019469686551</v>
      </c>
      <c r="C99">
        <v>1.388307282468304</v>
      </c>
      <c r="D99">
        <v>0.713691861164989</v>
      </c>
      <c r="E99">
        <v>0.48978336053551175</v>
      </c>
      <c r="F99">
        <v>0.0027921487344428897</v>
      </c>
      <c r="G99">
        <v>-1.0525423022045288</v>
      </c>
      <c r="H99">
        <v>0.38157054405019153</v>
      </c>
      <c r="I99">
        <v>-0.28689441933238413</v>
      </c>
      <c r="J99">
        <v>-0.6284017217694782</v>
      </c>
      <c r="L99">
        <f t="shared" si="12"/>
        <v>0.6996387112235061</v>
      </c>
      <c r="M99">
        <f t="shared" si="13"/>
        <v>1.684854543685355</v>
      </c>
      <c r="N99">
        <f t="shared" si="14"/>
        <v>1.9273971105545273</v>
      </c>
      <c r="O99">
        <f t="shared" si="15"/>
        <v>0.5093560726931459</v>
      </c>
      <c r="P99">
        <f t="shared" si="16"/>
        <v>0.2398877402574591</v>
      </c>
      <c r="Q99">
        <f t="shared" si="17"/>
        <v>7.79609455525103E-06</v>
      </c>
      <c r="R99">
        <f t="shared" si="18"/>
        <v>1.1078452979300097</v>
      </c>
      <c r="S99">
        <f t="shared" si="19"/>
        <v>0.14559608008675914</v>
      </c>
      <c r="T99">
        <f t="shared" si="20"/>
        <v>0.08230840784406586</v>
      </c>
      <c r="U99">
        <f t="shared" si="21"/>
        <v>0.39488872392284463</v>
      </c>
      <c r="W99">
        <f t="shared" si="22"/>
        <v>1.9273971105545273</v>
      </c>
    </row>
    <row r="100" spans="1:23" ht="12.75">
      <c r="A100">
        <v>1.8079117580782622</v>
      </c>
      <c r="B100">
        <v>0.3635307166405255</v>
      </c>
      <c r="C100">
        <v>-1.1167367119924165</v>
      </c>
      <c r="D100">
        <v>-1.4791385183343664</v>
      </c>
      <c r="E100">
        <v>1.012776920106262</v>
      </c>
      <c r="F100">
        <v>0.35504399420460686</v>
      </c>
      <c r="G100">
        <v>0.37335553315642755</v>
      </c>
      <c r="H100">
        <v>0.15054183677420951</v>
      </c>
      <c r="I100">
        <v>0.5077163223177195</v>
      </c>
      <c r="J100">
        <v>0.22883796191308647</v>
      </c>
      <c r="L100">
        <f t="shared" si="12"/>
        <v>3.268544924997633</v>
      </c>
      <c r="M100">
        <f t="shared" si="13"/>
        <v>0.13215458194117405</v>
      </c>
      <c r="N100">
        <f t="shared" si="14"/>
        <v>1.2471008839116335</v>
      </c>
      <c r="O100">
        <f t="shared" si="15"/>
        <v>2.1878507564203846</v>
      </c>
      <c r="P100">
        <f t="shared" si="16"/>
        <v>1.0257170898999257</v>
      </c>
      <c r="Q100">
        <f t="shared" si="17"/>
        <v>0.12605623782076092</v>
      </c>
      <c r="R100">
        <f t="shared" si="18"/>
        <v>0.13939435413852028</v>
      </c>
      <c r="S100">
        <f t="shared" si="19"/>
        <v>0.02266284461935274</v>
      </c>
      <c r="T100">
        <f t="shared" si="20"/>
        <v>0.2577758639478304</v>
      </c>
      <c r="U100">
        <f t="shared" si="21"/>
        <v>0.05236681281253522</v>
      </c>
      <c r="W100">
        <f t="shared" si="22"/>
        <v>3.268544924997633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I22"/>
    </sheetView>
  </sheetViews>
  <sheetFormatPr defaultColWidth="11.00390625" defaultRowHeight="12.75"/>
  <sheetData>
    <row r="1" ht="12.75">
      <c r="A1" t="s">
        <v>8</v>
      </c>
    </row>
    <row r="2" ht="13.5" thickBot="1"/>
    <row r="3" spans="1:2" ht="12.75">
      <c r="A3" s="4" t="s">
        <v>9</v>
      </c>
      <c r="B3" s="4"/>
    </row>
    <row r="4" spans="1:2" ht="12.75">
      <c r="A4" s="1" t="s">
        <v>10</v>
      </c>
      <c r="B4" s="1">
        <v>0.5976577656441772</v>
      </c>
    </row>
    <row r="5" spans="1:2" ht="12.75">
      <c r="A5" s="1" t="s">
        <v>11</v>
      </c>
      <c r="B5" s="1">
        <v>0.35719480483479016</v>
      </c>
    </row>
    <row r="6" spans="1:2" ht="12.75">
      <c r="A6" s="1" t="s">
        <v>12</v>
      </c>
      <c r="B6" s="1">
        <v>0.3547413498914115</v>
      </c>
    </row>
    <row r="7" spans="1:2" ht="12.75">
      <c r="A7" s="1" t="s">
        <v>13</v>
      </c>
      <c r="B7" s="1">
        <v>0.05690046730616501</v>
      </c>
    </row>
    <row r="8" spans="1:2" ht="13.5" thickBot="1">
      <c r="A8" s="2" t="s">
        <v>14</v>
      </c>
      <c r="B8" s="2">
        <v>527</v>
      </c>
    </row>
    <row r="10" ht="13.5" thickBot="1">
      <c r="A10" t="s">
        <v>15</v>
      </c>
    </row>
    <row r="11" spans="1:6" ht="12.75">
      <c r="A11" s="3"/>
      <c r="B11" s="3" t="s">
        <v>20</v>
      </c>
      <c r="C11" s="3" t="s">
        <v>21</v>
      </c>
      <c r="D11" s="3" t="s">
        <v>22</v>
      </c>
      <c r="E11" s="3" t="s">
        <v>23</v>
      </c>
      <c r="F11" s="3" t="s">
        <v>24</v>
      </c>
    </row>
    <row r="12" spans="1:6" ht="12.75">
      <c r="A12" s="1" t="s">
        <v>16</v>
      </c>
      <c r="B12" s="1">
        <v>2</v>
      </c>
      <c r="C12" s="1">
        <v>0.9427329983788775</v>
      </c>
      <c r="D12" s="1">
        <v>0.47136649918943874</v>
      </c>
      <c r="E12" s="1">
        <v>145.58849177107595</v>
      </c>
      <c r="F12" s="1">
        <v>5.2095121790801875E-51</v>
      </c>
    </row>
    <row r="13" spans="1:6" ht="12.75">
      <c r="A13" s="1" t="s">
        <v>17</v>
      </c>
      <c r="B13" s="1">
        <v>524</v>
      </c>
      <c r="C13" s="1">
        <v>1.6965355061418157</v>
      </c>
      <c r="D13" s="1">
        <v>0.0032376631796599536</v>
      </c>
      <c r="E13" s="1"/>
      <c r="F13" s="1"/>
    </row>
    <row r="14" spans="1:6" ht="13.5" thickBot="1">
      <c r="A14" s="2" t="s">
        <v>18</v>
      </c>
      <c r="B14" s="2">
        <v>526</v>
      </c>
      <c r="C14" s="2">
        <v>2.639268504520693</v>
      </c>
      <c r="D14" s="2"/>
      <c r="E14" s="2"/>
      <c r="F14" s="2"/>
    </row>
    <row r="15" ht="13.5" thickBot="1"/>
    <row r="16" spans="1:9" ht="12.75">
      <c r="A16" s="3"/>
      <c r="B16" s="3" t="s">
        <v>25</v>
      </c>
      <c r="C16" s="3" t="s">
        <v>13</v>
      </c>
      <c r="D16" s="3" t="s">
        <v>26</v>
      </c>
      <c r="E16" s="3" t="s">
        <v>27</v>
      </c>
      <c r="F16" s="3" t="s">
        <v>28</v>
      </c>
      <c r="G16" s="3" t="s">
        <v>29</v>
      </c>
      <c r="H16" s="3" t="s">
        <v>30</v>
      </c>
      <c r="I16" s="3" t="s">
        <v>31</v>
      </c>
    </row>
    <row r="17" spans="1:9" ht="12.75">
      <c r="A17" s="1" t="s">
        <v>19</v>
      </c>
      <c r="B17" s="1">
        <v>0.00113585106478124</v>
      </c>
      <c r="C17" s="1">
        <v>0.002484260944075769</v>
      </c>
      <c r="D17" s="1">
        <v>0.4572189034690219</v>
      </c>
      <c r="E17" s="1">
        <v>0.6477032078955207</v>
      </c>
      <c r="F17" s="1">
        <v>-0.0037444831164511853</v>
      </c>
      <c r="G17" s="1">
        <v>0.0060161852460136655</v>
      </c>
      <c r="H17" s="1">
        <v>-0.0037444831164511853</v>
      </c>
      <c r="I17" s="1">
        <v>0.0060161852460136655</v>
      </c>
    </row>
    <row r="18" spans="1:9" ht="12.75">
      <c r="A18" s="1" t="s">
        <v>4</v>
      </c>
      <c r="B18" s="1">
        <v>0.87404054501353</v>
      </c>
      <c r="C18" s="1">
        <v>0.07394676297351706</v>
      </c>
      <c r="D18" s="1">
        <v>11.819862153081058</v>
      </c>
      <c r="E18" s="1">
        <v>9.63859813772329E-29</v>
      </c>
      <c r="F18" s="1">
        <v>0.7287720232860714</v>
      </c>
      <c r="G18" s="1">
        <v>1.0193090667409885</v>
      </c>
      <c r="H18" s="1">
        <v>0.7287720232860714</v>
      </c>
      <c r="I18" s="1">
        <v>1.0193090667409885</v>
      </c>
    </row>
    <row r="19" spans="1:9" ht="13.5" thickBot="1">
      <c r="A19" s="2" t="s">
        <v>7</v>
      </c>
      <c r="B19" s="2">
        <v>0.2988894635600667</v>
      </c>
      <c r="C19" s="2">
        <v>0.1207497584490695</v>
      </c>
      <c r="D19" s="2">
        <v>2.475280012142914</v>
      </c>
      <c r="E19" s="2">
        <v>0.01362832069943016</v>
      </c>
      <c r="F19" s="2">
        <v>0.06167639021531285</v>
      </c>
      <c r="G19" s="2">
        <v>0.5361025369048205</v>
      </c>
      <c r="H19" s="2">
        <v>0.06167639021531285</v>
      </c>
      <c r="I19" s="2">
        <v>0.5361025369048205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23"/>
    </sheetView>
  </sheetViews>
  <sheetFormatPr defaultColWidth="11.00390625" defaultRowHeight="12.75"/>
  <sheetData>
    <row r="1" ht="12.75">
      <c r="A1" t="s">
        <v>8</v>
      </c>
    </row>
    <row r="2" ht="13.5" thickBot="1"/>
    <row r="3" spans="1:2" ht="12.75">
      <c r="A3" s="4" t="s">
        <v>9</v>
      </c>
      <c r="B3" s="4"/>
    </row>
    <row r="4" spans="1:2" ht="12.75">
      <c r="A4" s="1" t="s">
        <v>10</v>
      </c>
      <c r="B4" s="1">
        <v>0.5985628703731443</v>
      </c>
    </row>
    <row r="5" spans="1:2" ht="12.75">
      <c r="A5" s="1" t="s">
        <v>11</v>
      </c>
      <c r="B5" s="1">
        <v>0.3582775097893375</v>
      </c>
    </row>
    <row r="6" spans="1:2" ht="12.75">
      <c r="A6" s="1" t="s">
        <v>12</v>
      </c>
      <c r="B6" s="1">
        <v>0.354596501241284</v>
      </c>
    </row>
    <row r="7" spans="1:2" ht="12.75">
      <c r="A7" s="1" t="s">
        <v>13</v>
      </c>
      <c r="B7" s="1">
        <v>0.05690685349981753</v>
      </c>
    </row>
    <row r="8" spans="1:2" ht="13.5" thickBot="1">
      <c r="A8" s="2" t="s">
        <v>14</v>
      </c>
      <c r="B8" s="2">
        <v>527</v>
      </c>
    </row>
    <row r="10" ht="13.5" thickBot="1">
      <c r="A10" t="s">
        <v>15</v>
      </c>
    </row>
    <row r="11" spans="1:6" ht="12.75">
      <c r="A11" s="3"/>
      <c r="B11" s="3" t="s">
        <v>20</v>
      </c>
      <c r="C11" s="3" t="s">
        <v>21</v>
      </c>
      <c r="D11" s="3" t="s">
        <v>22</v>
      </c>
      <c r="E11" s="3" t="s">
        <v>23</v>
      </c>
      <c r="F11" s="3" t="s">
        <v>24</v>
      </c>
    </row>
    <row r="12" spans="1:6" ht="12.75">
      <c r="A12" s="1" t="s">
        <v>16</v>
      </c>
      <c r="B12" s="1">
        <v>3</v>
      </c>
      <c r="C12" s="1">
        <v>0.9455905474651027</v>
      </c>
      <c r="D12" s="1">
        <v>0.31519684915503426</v>
      </c>
      <c r="E12" s="1">
        <v>97.3313441444714</v>
      </c>
      <c r="F12" s="1">
        <v>4.58886608571501E-50</v>
      </c>
    </row>
    <row r="13" spans="1:6" ht="12.75">
      <c r="A13" s="1" t="s">
        <v>17</v>
      </c>
      <c r="B13" s="1">
        <v>523</v>
      </c>
      <c r="C13" s="1">
        <v>1.6936779570555904</v>
      </c>
      <c r="D13" s="1">
        <v>0.0032383899752496947</v>
      </c>
      <c r="E13" s="1"/>
      <c r="F13" s="1"/>
    </row>
    <row r="14" spans="1:6" ht="13.5" thickBot="1">
      <c r="A14" s="2" t="s">
        <v>18</v>
      </c>
      <c r="B14" s="2">
        <v>526</v>
      </c>
      <c r="C14" s="2">
        <v>2.639268504520693</v>
      </c>
      <c r="D14" s="2"/>
      <c r="E14" s="2"/>
      <c r="F14" s="2"/>
    </row>
    <row r="15" ht="13.5" thickBot="1"/>
    <row r="16" spans="1:9" ht="12.75">
      <c r="A16" s="3"/>
      <c r="B16" s="3" t="s">
        <v>25</v>
      </c>
      <c r="C16" s="3" t="s">
        <v>13</v>
      </c>
      <c r="D16" s="3" t="s">
        <v>26</v>
      </c>
      <c r="E16" s="3" t="s">
        <v>27</v>
      </c>
      <c r="F16" s="3" t="s">
        <v>28</v>
      </c>
      <c r="G16" s="3" t="s">
        <v>29</v>
      </c>
      <c r="H16" s="3" t="s">
        <v>30</v>
      </c>
      <c r="I16" s="3" t="s">
        <v>31</v>
      </c>
    </row>
    <row r="17" spans="1:9" ht="12.75">
      <c r="A17" s="1" t="s">
        <v>19</v>
      </c>
      <c r="B17" s="1">
        <v>0.003156130397087495</v>
      </c>
      <c r="C17" s="1">
        <v>0.0032860970188980845</v>
      </c>
      <c r="D17" s="1">
        <v>0.9604495481834037</v>
      </c>
      <c r="E17" s="1">
        <v>0.3372728229241395</v>
      </c>
      <c r="F17" s="1">
        <v>-0.003299440476305068</v>
      </c>
      <c r="G17" s="1">
        <v>0.009611701270480059</v>
      </c>
      <c r="H17" s="1">
        <v>-0.003299440476305068</v>
      </c>
      <c r="I17" s="1">
        <v>0.009611701270480059</v>
      </c>
    </row>
    <row r="18" spans="1:9" ht="12.75">
      <c r="A18" s="1" t="s">
        <v>4</v>
      </c>
      <c r="B18" s="1">
        <v>0.8748935745321705</v>
      </c>
      <c r="C18" s="1">
        <v>0.07396063740586431</v>
      </c>
      <c r="D18" s="1">
        <v>11.82917840108826</v>
      </c>
      <c r="E18" s="1">
        <v>8.947654881022938E-29</v>
      </c>
      <c r="F18" s="1">
        <v>0.7295971533160525</v>
      </c>
      <c r="G18" s="1">
        <v>1.0201899957482887</v>
      </c>
      <c r="H18" s="1">
        <v>0.7295971533160525</v>
      </c>
      <c r="I18" s="1">
        <v>1.0201899957482887</v>
      </c>
    </row>
    <row r="19" spans="1:9" ht="12.75">
      <c r="A19" s="1" t="s">
        <v>7</v>
      </c>
      <c r="B19" s="1">
        <v>0.3048519349177309</v>
      </c>
      <c r="C19" s="1">
        <v>0.12093000605774208</v>
      </c>
      <c r="D19" s="1">
        <v>2.5208957218787296</v>
      </c>
      <c r="E19" s="1">
        <v>0.012001913476133191</v>
      </c>
      <c r="F19" s="1">
        <v>0.0672837133052947</v>
      </c>
      <c r="G19" s="1">
        <v>0.5424201565301671</v>
      </c>
      <c r="H19" s="1">
        <v>0.0672837133052947</v>
      </c>
      <c r="I19" s="1">
        <v>0.5424201565301671</v>
      </c>
    </row>
    <row r="20" spans="1:9" ht="13.5" thickBot="1">
      <c r="A20" s="2" t="s">
        <v>5</v>
      </c>
      <c r="B20" s="2">
        <v>-0.004716435447673027</v>
      </c>
      <c r="C20" s="2">
        <v>0.005020900538620335</v>
      </c>
      <c r="D20" s="2">
        <v>-0.9393604616133323</v>
      </c>
      <c r="E20" s="2">
        <v>0.3479793298075866</v>
      </c>
      <c r="F20" s="2">
        <v>-0.014580045404687422</v>
      </c>
      <c r="G20" s="2">
        <v>0.005147174509341369</v>
      </c>
      <c r="H20" s="2">
        <v>-0.014580045404687422</v>
      </c>
      <c r="I20" s="2">
        <v>0.005147174509341369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C25" sqref="C25"/>
    </sheetView>
  </sheetViews>
  <sheetFormatPr defaultColWidth="11.00390625" defaultRowHeight="12.75"/>
  <sheetData>
    <row r="1" ht="12.75">
      <c r="A1" t="s">
        <v>8</v>
      </c>
    </row>
    <row r="2" ht="13.5" thickBot="1"/>
    <row r="3" spans="1:2" ht="12.75">
      <c r="A3" s="4" t="s">
        <v>9</v>
      </c>
      <c r="B3" s="4"/>
    </row>
    <row r="4" spans="1:2" ht="12.75">
      <c r="A4" s="1" t="s">
        <v>10</v>
      </c>
      <c r="B4" s="1">
        <v>0.5948815581382931</v>
      </c>
    </row>
    <row r="5" spans="1:2" ht="12.75">
      <c r="A5" s="1" t="s">
        <v>11</v>
      </c>
      <c r="B5" s="1">
        <v>0.35388406821304347</v>
      </c>
    </row>
    <row r="6" spans="1:2" ht="12.75">
      <c r="A6" s="1" t="s">
        <v>12</v>
      </c>
      <c r="B6" s="1">
        <v>0.3514179768703452</v>
      </c>
    </row>
    <row r="7" spans="1:2" ht="12.75">
      <c r="A7" s="1" t="s">
        <v>13</v>
      </c>
      <c r="B7" s="1">
        <v>0.057046810647286804</v>
      </c>
    </row>
    <row r="8" spans="1:2" ht="13.5" thickBot="1">
      <c r="A8" s="2" t="s">
        <v>14</v>
      </c>
      <c r="B8" s="2">
        <v>527</v>
      </c>
    </row>
    <row r="10" ht="13.5" thickBot="1">
      <c r="A10" t="s">
        <v>15</v>
      </c>
    </row>
    <row r="11" spans="1:6" ht="12.75">
      <c r="A11" s="3"/>
      <c r="B11" s="3" t="s">
        <v>20</v>
      </c>
      <c r="C11" s="3" t="s">
        <v>21</v>
      </c>
      <c r="D11" s="3" t="s">
        <v>22</v>
      </c>
      <c r="E11" s="3" t="s">
        <v>23</v>
      </c>
      <c r="F11" s="3" t="s">
        <v>24</v>
      </c>
    </row>
    <row r="12" spans="1:6" ht="12.75">
      <c r="A12" s="1" t="s">
        <v>16</v>
      </c>
      <c r="B12" s="1">
        <v>2</v>
      </c>
      <c r="C12" s="1">
        <v>0.9339950754863382</v>
      </c>
      <c r="D12" s="1">
        <v>0.4669975377431691</v>
      </c>
      <c r="E12" s="1">
        <v>143.49998399728227</v>
      </c>
      <c r="F12" s="1">
        <v>2.0014183480296128E-50</v>
      </c>
    </row>
    <row r="13" spans="1:6" ht="12.75">
      <c r="A13" s="1" t="s">
        <v>17</v>
      </c>
      <c r="B13" s="1">
        <v>524</v>
      </c>
      <c r="C13" s="1">
        <v>1.705273429034355</v>
      </c>
      <c r="D13" s="1">
        <v>0.003254338605027395</v>
      </c>
      <c r="E13" s="1"/>
      <c r="F13" s="1"/>
    </row>
    <row r="14" spans="1:6" ht="13.5" thickBot="1">
      <c r="A14" s="2" t="s">
        <v>18</v>
      </c>
      <c r="B14" s="2">
        <v>526</v>
      </c>
      <c r="C14" s="2">
        <v>2.639268504520693</v>
      </c>
      <c r="D14" s="2"/>
      <c r="E14" s="2"/>
      <c r="F14" s="2"/>
    </row>
    <row r="15" ht="13.5" thickBot="1"/>
    <row r="16" spans="1:9" ht="12.75">
      <c r="A16" s="3"/>
      <c r="B16" s="3" t="s">
        <v>25</v>
      </c>
      <c r="C16" s="3" t="s">
        <v>13</v>
      </c>
      <c r="D16" s="3" t="s">
        <v>26</v>
      </c>
      <c r="E16" s="3" t="s">
        <v>27</v>
      </c>
      <c r="F16" s="3" t="s">
        <v>28</v>
      </c>
      <c r="G16" s="3" t="s">
        <v>29</v>
      </c>
      <c r="H16" s="3" t="s">
        <v>30</v>
      </c>
      <c r="I16" s="3" t="s">
        <v>31</v>
      </c>
    </row>
    <row r="17" spans="1:9" ht="12.75">
      <c r="A17" s="1" t="s">
        <v>19</v>
      </c>
      <c r="B17" s="1">
        <v>-0.0039013760501270343</v>
      </c>
      <c r="C17" s="1">
        <v>0.0038423173723776344</v>
      </c>
      <c r="D17" s="1">
        <v>-1.0153705881179862</v>
      </c>
      <c r="E17" s="1">
        <v>0.3103978000873081</v>
      </c>
      <c r="F17" s="1">
        <v>-0.011449614029021817</v>
      </c>
      <c r="G17" s="1">
        <v>0.0036468619287677484</v>
      </c>
      <c r="H17" s="1">
        <v>-0.011449614029021817</v>
      </c>
      <c r="I17" s="1">
        <v>0.0036468619287677484</v>
      </c>
    </row>
    <row r="18" spans="1:9" ht="12.75">
      <c r="A18" s="1" t="s">
        <v>4</v>
      </c>
      <c r="B18" s="1">
        <v>0.8358677532001981</v>
      </c>
      <c r="C18" s="1">
        <v>0.10031134297884615</v>
      </c>
      <c r="D18" s="1">
        <v>8.332734149282276</v>
      </c>
      <c r="E18" s="1">
        <v>6.967505540637607E-16</v>
      </c>
      <c r="F18" s="1">
        <v>0.6388059763073836</v>
      </c>
      <c r="G18" s="1">
        <v>1.0329295300930128</v>
      </c>
      <c r="H18" s="1">
        <v>0.6388059763073836</v>
      </c>
      <c r="I18" s="1">
        <v>1.0329295300930128</v>
      </c>
    </row>
    <row r="19" spans="1:9" ht="13.5" thickBot="1">
      <c r="A19" s="2" t="s">
        <v>7</v>
      </c>
      <c r="B19" s="2">
        <v>0.33528109365149333</v>
      </c>
      <c r="C19" s="2">
        <v>0.1815486895215977</v>
      </c>
      <c r="D19" s="2">
        <v>1.8467833314302555</v>
      </c>
      <c r="E19" s="2">
        <v>0.06534216533264343</v>
      </c>
      <c r="F19" s="2">
        <v>-0.021371566828114936</v>
      </c>
      <c r="G19" s="2">
        <v>0.6919337541311016</v>
      </c>
      <c r="H19" s="2">
        <v>-0.021371566828114936</v>
      </c>
      <c r="I19" s="2">
        <v>0.6919337541311016</v>
      </c>
    </row>
    <row r="25" ht="12.75">
      <c r="C25">
        <f>TINV(0.05,524)</f>
        <v>1.9645014316513674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7" sqref="A17"/>
    </sheetView>
  </sheetViews>
  <sheetFormatPr defaultColWidth="11.00390625" defaultRowHeight="12.75"/>
  <sheetData>
    <row r="1" spans="1:4" ht="12.75">
      <c r="A1" t="s">
        <v>41</v>
      </c>
      <c r="B1" t="s">
        <v>42</v>
      </c>
      <c r="C1" t="s">
        <v>43</v>
      </c>
      <c r="D1" t="s">
        <v>44</v>
      </c>
    </row>
    <row r="2" spans="1:4" ht="12.75">
      <c r="A2" s="1">
        <v>1.7163727045063504</v>
      </c>
      <c r="B2" s="1">
        <v>0.531913024695807</v>
      </c>
      <c r="C2" s="1">
        <v>1.1617649323597827</v>
      </c>
      <c r="D2">
        <f>B2+C2</f>
        <v>1.6936779570555898</v>
      </c>
    </row>
    <row r="5" spans="1:3" ht="12.75">
      <c r="A5" t="s">
        <v>45</v>
      </c>
      <c r="B5" t="s">
        <v>46</v>
      </c>
      <c r="C5" t="s">
        <v>47</v>
      </c>
    </row>
    <row r="6" spans="1:3" ht="12.75">
      <c r="A6">
        <f>((A2-D2)/2)/(D2/(527-4))</f>
        <v>3.504017061597214</v>
      </c>
      <c r="B6">
        <f>FINV(0.05,2,523)</f>
        <v>3.012957475092918</v>
      </c>
      <c r="C6">
        <f>FDIST(A6,2,523)</f>
        <v>0.03078436539817344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E528"/>
  <sheetViews>
    <sheetView workbookViewId="0" topLeftCell="A1">
      <selection activeCell="I4" sqref="I4"/>
    </sheetView>
  </sheetViews>
  <sheetFormatPr defaultColWidth="11.00390625" defaultRowHeight="12.75"/>
  <sheetData>
    <row r="1" spans="2:5" ht="12.75">
      <c r="B1" t="s">
        <v>4</v>
      </c>
      <c r="C1" t="s">
        <v>39</v>
      </c>
      <c r="D1" t="s">
        <v>40</v>
      </c>
      <c r="E1" t="s">
        <v>3</v>
      </c>
    </row>
    <row r="2" spans="2:5" ht="12.75">
      <c r="B2">
        <v>0.0455531134332636</v>
      </c>
      <c r="C2" s="1">
        <v>0.04643665351206142</v>
      </c>
      <c r="D2" s="1">
        <v>0.043010256639784895</v>
      </c>
      <c r="E2">
        <v>0.08285807169215674</v>
      </c>
    </row>
    <row r="3" spans="2:5" ht="12.75">
      <c r="B3">
        <v>-0.03165865286035989</v>
      </c>
      <c r="C3" s="1">
        <v>-0.029714843669668797</v>
      </c>
      <c r="D3" s="1">
        <v>-0.024541821568785923</v>
      </c>
      <c r="E3">
        <v>-0.06180570854179347</v>
      </c>
    </row>
    <row r="4" spans="2:5" ht="12.75">
      <c r="B4">
        <v>0.03245954130402427</v>
      </c>
      <c r="C4" s="1">
        <v>0.033522881829818545</v>
      </c>
      <c r="D4" s="1">
        <v>0.0315547745162399</v>
      </c>
      <c r="E4">
        <v>0.05221374787985934</v>
      </c>
    </row>
    <row r="5" spans="2:5" ht="12.75">
      <c r="B5">
        <v>0.044997696084721824</v>
      </c>
      <c r="C5" s="1">
        <v>0.045888863133956105</v>
      </c>
      <c r="D5" s="1">
        <v>0.042524325570362</v>
      </c>
      <c r="E5">
        <v>0.09424454761807899</v>
      </c>
    </row>
    <row r="6" spans="2:5" ht="12.75">
      <c r="B6">
        <v>0.011761757411218557</v>
      </c>
      <c r="C6" s="1">
        <v>0.013109319137998312</v>
      </c>
      <c r="D6" s="1">
        <v>0.013446416381368722</v>
      </c>
      <c r="E6">
        <v>0.023512252883132034</v>
      </c>
    </row>
    <row r="7" spans="2:5" ht="12.75">
      <c r="B7">
        <v>-0.022859645814932293</v>
      </c>
      <c r="C7" s="1">
        <v>-0.02103666426274024</v>
      </c>
      <c r="D7" s="1">
        <v>-0.016843626842478022</v>
      </c>
      <c r="E7">
        <v>-0.09180024284831811</v>
      </c>
    </row>
    <row r="8" spans="2:5" ht="12.75">
      <c r="B8">
        <v>-0.006147101747971572</v>
      </c>
      <c r="C8" s="1">
        <v>-0.00455361623124085</v>
      </c>
      <c r="D8" s="1">
        <v>-0.0022219294242083343</v>
      </c>
      <c r="E8">
        <v>-0.0073652436203615265</v>
      </c>
    </row>
    <row r="9" spans="2:5" ht="12.75">
      <c r="B9">
        <v>0.0448196002692464</v>
      </c>
      <c r="C9" s="1">
        <v>0.04571321292361537</v>
      </c>
      <c r="D9" s="1">
        <v>0.04236851068575149</v>
      </c>
      <c r="E9">
        <v>0.02042472544545481</v>
      </c>
    </row>
    <row r="10" spans="2:5" ht="12.75">
      <c r="B10">
        <v>-0.01385786413774619</v>
      </c>
      <c r="C10" s="1">
        <v>-0.012158494717778022</v>
      </c>
      <c r="D10" s="1">
        <v>-0.008968025893766473</v>
      </c>
      <c r="E10">
        <v>0.015420269200498707</v>
      </c>
    </row>
    <row r="11" spans="2:5" ht="12.75">
      <c r="B11">
        <v>0.028858790659655614</v>
      </c>
      <c r="C11" s="1">
        <v>0.029971576559790058</v>
      </c>
      <c r="D11" s="1">
        <v>0.02840450091398919</v>
      </c>
      <c r="E11">
        <v>0.0875333805241242</v>
      </c>
    </row>
    <row r="12" spans="2:5" ht="12.75">
      <c r="B12">
        <v>-0.013461831696174318</v>
      </c>
      <c r="C12" s="1">
        <v>-0.01176790057900976</v>
      </c>
      <c r="D12" s="1">
        <v>-0.008621539655328954</v>
      </c>
      <c r="E12">
        <v>-0.023657555228851587</v>
      </c>
    </row>
    <row r="13" spans="2:5" ht="12.75">
      <c r="B13">
        <v>0.02127473488013209</v>
      </c>
      <c r="C13" s="1">
        <v>0.022491664753030025</v>
      </c>
      <c r="D13" s="1">
        <v>0.021769259243590484</v>
      </c>
      <c r="E13">
        <v>0.04230738609260236</v>
      </c>
    </row>
    <row r="14" spans="2:5" ht="12.75">
      <c r="B14">
        <v>0.02370323727635136</v>
      </c>
      <c r="C14" s="1">
        <v>0.024886819044388202</v>
      </c>
      <c r="D14" s="1">
        <v>0.023893940385778703</v>
      </c>
      <c r="E14">
        <v>0.06317662675721374</v>
      </c>
    </row>
    <row r="15" spans="2:5" ht="12.75">
      <c r="B15">
        <v>0.00686940170803473</v>
      </c>
      <c r="C15" s="1">
        <v>0.00828414508193229</v>
      </c>
      <c r="D15" s="1">
        <v>0.009166125812327373</v>
      </c>
      <c r="E15">
        <v>0.04834603240110954</v>
      </c>
    </row>
    <row r="16" spans="2:5" ht="12.75">
      <c r="B16">
        <v>0.012178387973526855</v>
      </c>
      <c r="C16" s="1">
        <v>0.013520228544872783</v>
      </c>
      <c r="D16" s="1">
        <v>0.013810923783285977</v>
      </c>
      <c r="E16">
        <v>0.03908936239840159</v>
      </c>
    </row>
    <row r="17" spans="2:5" ht="12.75">
      <c r="B17">
        <v>0.003232576344327734</v>
      </c>
      <c r="C17" s="1">
        <v>0.004697260469273843</v>
      </c>
      <c r="D17" s="1">
        <v>0.005984290669924497</v>
      </c>
      <c r="E17">
        <v>-0.044790717282653915</v>
      </c>
    </row>
    <row r="18" spans="2:5" ht="12.75">
      <c r="B18">
        <v>0.008544594369110235</v>
      </c>
      <c r="C18" s="1">
        <v>0.009936334059498547</v>
      </c>
      <c r="D18" s="1">
        <v>0.01063174110760578</v>
      </c>
      <c r="E18">
        <v>0.049343125701506264</v>
      </c>
    </row>
    <row r="19" spans="2:5" ht="12.75">
      <c r="B19">
        <v>0.013447995660086772</v>
      </c>
      <c r="C19" s="1">
        <v>0.014772402025755256</v>
      </c>
      <c r="D19" s="1">
        <v>0.014921695390433903</v>
      </c>
      <c r="E19">
        <v>-0.009645374791816508</v>
      </c>
    </row>
    <row r="20" spans="2:5" ht="12.75">
      <c r="B20">
        <v>0.015232711491923878</v>
      </c>
      <c r="C20" s="1">
        <v>0.016532610205963104</v>
      </c>
      <c r="D20" s="1">
        <v>0.016483131804074024</v>
      </c>
      <c r="E20">
        <v>-0.03404099832492538</v>
      </c>
    </row>
    <row r="21" spans="2:5" ht="12.75">
      <c r="B21">
        <v>-0.019229795335253097</v>
      </c>
      <c r="C21" s="1">
        <v>-0.017456658755260736</v>
      </c>
      <c r="D21" s="1">
        <v>-0.013667893981294175</v>
      </c>
      <c r="E21">
        <v>-0.04972220284128277</v>
      </c>
    </row>
    <row r="22" spans="2:5" ht="12.75">
      <c r="B22">
        <v>0.025406405315342523</v>
      </c>
      <c r="C22" s="1">
        <v>0.02656659924301785</v>
      </c>
      <c r="D22" s="1">
        <v>0.02538403115944063</v>
      </c>
      <c r="E22">
        <v>-0.014038873856636006</v>
      </c>
    </row>
    <row r="23" spans="2:5" ht="12.75">
      <c r="B23">
        <v>0.005138442943962371</v>
      </c>
      <c r="C23" s="1">
        <v>0.006576955779427844</v>
      </c>
      <c r="D23" s="1">
        <v>0.007651721111860318</v>
      </c>
      <c r="E23">
        <v>-0.04093442907703108</v>
      </c>
    </row>
    <row r="24" spans="2:5" ht="12.75">
      <c r="B24">
        <v>-0.008338588333800169</v>
      </c>
      <c r="C24" s="1">
        <v>-0.006715009404528587</v>
      </c>
      <c r="D24" s="1">
        <v>-0.004139246956823218</v>
      </c>
      <c r="E24">
        <v>-0.01876540681705491</v>
      </c>
    </row>
    <row r="25" spans="2:5" ht="12.75">
      <c r="B25">
        <v>0.0007773688719576581</v>
      </c>
      <c r="C25" s="1">
        <v>0.0022757678148803964</v>
      </c>
      <c r="D25" s="1">
        <v>0.0038362454282045455</v>
      </c>
      <c r="E25">
        <v>-0.01102921654136256</v>
      </c>
    </row>
    <row r="26" spans="2:5" ht="12.75">
      <c r="B26">
        <v>0.029454365456466847</v>
      </c>
      <c r="C26" s="1">
        <v>0.030558972945574147</v>
      </c>
      <c r="D26" s="1">
        <v>0.02892556547687264</v>
      </c>
      <c r="E26">
        <v>0.08780761726809087</v>
      </c>
    </row>
    <row r="27" spans="2:5" ht="12.75">
      <c r="B27">
        <v>-0.004746179018866714</v>
      </c>
      <c r="C27" s="1">
        <v>-0.0031719309211087764</v>
      </c>
      <c r="D27" s="1">
        <v>-0.0009962711300984214</v>
      </c>
      <c r="E27">
        <v>0.011128357895095498</v>
      </c>
    </row>
    <row r="28" spans="2:5" ht="12.75">
      <c r="B28">
        <v>-0.017844724479019868</v>
      </c>
      <c r="C28" s="1">
        <v>-0.01609060764066977</v>
      </c>
      <c r="D28" s="1">
        <v>-0.01245610438890395</v>
      </c>
      <c r="E28">
        <v>-0.00679010548223709</v>
      </c>
    </row>
    <row r="29" spans="2:5" ht="12.75">
      <c r="B29">
        <v>0.030469282620123446</v>
      </c>
      <c r="C29" s="1">
        <v>0.03155995330437042</v>
      </c>
      <c r="D29" s="1">
        <v>0.029813509982038213</v>
      </c>
      <c r="E29">
        <v>0.06268545852766691</v>
      </c>
    </row>
    <row r="30" spans="2:5" ht="12.75">
      <c r="B30">
        <v>-0.010937534164166996</v>
      </c>
      <c r="C30" s="1">
        <v>-0.009278266607116292</v>
      </c>
      <c r="D30" s="1">
        <v>-0.006413047964368332</v>
      </c>
      <c r="E30">
        <v>-0.01667788010435854</v>
      </c>
    </row>
    <row r="31" spans="2:5" ht="12.75">
      <c r="B31">
        <v>-0.05296984749835332</v>
      </c>
      <c r="C31" s="1">
        <v>-0.05073339377306781</v>
      </c>
      <c r="D31" s="1">
        <v>-0.04318684882317082</v>
      </c>
      <c r="E31">
        <v>-0.044788706335323294</v>
      </c>
    </row>
    <row r="32" spans="2:5" ht="12.75">
      <c r="B32">
        <v>0.010227755394371879</v>
      </c>
      <c r="C32" s="1">
        <v>0.011596381979969386</v>
      </c>
      <c r="D32" s="1">
        <v>0.012104327873510172</v>
      </c>
      <c r="E32">
        <v>0.04195227546695124</v>
      </c>
    </row>
    <row r="33" spans="2:5" ht="12.75">
      <c r="B33">
        <v>0.019083892850100922</v>
      </c>
      <c r="C33" s="1">
        <v>0.020330907284523407</v>
      </c>
      <c r="D33" s="1">
        <v>0.019852505628701198</v>
      </c>
      <c r="E33">
        <v>0.036684165237619616</v>
      </c>
    </row>
    <row r="34" spans="2:5" ht="12.75">
      <c r="B34">
        <v>0.028220475204560648</v>
      </c>
      <c r="C34" s="1">
        <v>0.029342026428857054</v>
      </c>
      <c r="D34" s="1">
        <v>0.027846042823802025</v>
      </c>
      <c r="E34">
        <v>0.02244047437536633</v>
      </c>
    </row>
    <row r="35" spans="2:5" ht="12.75">
      <c r="B35">
        <v>0.02366182252816657</v>
      </c>
      <c r="C35" s="1">
        <v>0.024845973001989912</v>
      </c>
      <c r="D35" s="1">
        <v>0.02385770688870096</v>
      </c>
      <c r="E35">
        <v>0.03712451373567191</v>
      </c>
    </row>
    <row r="36" spans="2:5" ht="12.75">
      <c r="B36">
        <v>-0.012175463794479197</v>
      </c>
      <c r="C36" s="1">
        <v>-0.010499197033644886</v>
      </c>
      <c r="D36" s="1">
        <v>-0.007496104643651462</v>
      </c>
      <c r="E36">
        <v>-0.018733779540963186</v>
      </c>
    </row>
    <row r="37" spans="2:5" ht="12.75">
      <c r="B37">
        <v>0.00525106632807497</v>
      </c>
      <c r="C37" s="1">
        <v>0.006688032623405648</v>
      </c>
      <c r="D37" s="1">
        <v>0.007750254586962499</v>
      </c>
      <c r="E37">
        <v>-0.05446467455695341</v>
      </c>
    </row>
    <row r="38" spans="2:5" ht="12.75">
      <c r="B38">
        <v>0.0010850584958777064</v>
      </c>
      <c r="C38" s="1">
        <v>0.002579232256293262</v>
      </c>
      <c r="D38" s="1">
        <v>0.004105441103122416</v>
      </c>
      <c r="E38">
        <v>-0.010307648596857582</v>
      </c>
    </row>
    <row r="39" spans="2:5" ht="12.75">
      <c r="B39">
        <v>-0.021813807916148127</v>
      </c>
      <c r="C39" s="1">
        <v>-0.020005187771204695</v>
      </c>
      <c r="D39" s="1">
        <v>-0.015928629984829527</v>
      </c>
      <c r="E39">
        <v>0.03481035545980252</v>
      </c>
    </row>
    <row r="40" spans="2:5" ht="12.75">
      <c r="B40">
        <v>-0.025740886593520904</v>
      </c>
      <c r="C40" s="1">
        <v>-0.02387833994978765</v>
      </c>
      <c r="D40" s="1">
        <v>-0.019364405886345266</v>
      </c>
      <c r="E40">
        <v>-0.0005344123191304887</v>
      </c>
    </row>
    <row r="41" spans="2:5" ht="12.75">
      <c r="B41">
        <v>0.016513718752582732</v>
      </c>
      <c r="C41" s="1">
        <v>0.01779602672241566</v>
      </c>
      <c r="D41" s="1">
        <v>0.017603876825353512</v>
      </c>
      <c r="E41">
        <v>0.07189145914377004</v>
      </c>
    </row>
    <row r="42" spans="2:5" ht="12.75">
      <c r="B42">
        <v>-0.05944048891562029</v>
      </c>
      <c r="C42" s="1">
        <v>-0.05711518058231072</v>
      </c>
      <c r="D42" s="1">
        <v>-0.048847971422239435</v>
      </c>
      <c r="E42">
        <v>-0.027379557150939926</v>
      </c>
    </row>
    <row r="43" spans="2:5" ht="12.75">
      <c r="B43">
        <v>-0.020001882833660237</v>
      </c>
      <c r="C43" s="1">
        <v>-0.018218143976767135</v>
      </c>
      <c r="D43" s="1">
        <v>-0.014343388372627199</v>
      </c>
      <c r="E43">
        <v>-0.03711886126372816</v>
      </c>
    </row>
    <row r="44" spans="2:5" ht="12.75">
      <c r="B44">
        <v>-0.017427332222489114</v>
      </c>
      <c r="C44" s="1">
        <v>-0.015678946999129664</v>
      </c>
      <c r="D44" s="1">
        <v>-0.01209093058560571</v>
      </c>
      <c r="E44">
        <v>-0.0320539840814283</v>
      </c>
    </row>
    <row r="45" spans="2:5" ht="12.75">
      <c r="B45">
        <v>-0.08505369198284914</v>
      </c>
      <c r="C45" s="1">
        <v>-0.08237666409470437</v>
      </c>
      <c r="D45" s="1">
        <v>-0.07125679820894563</v>
      </c>
      <c r="E45">
        <v>-0.0663266369630497</v>
      </c>
    </row>
    <row r="46" spans="2:5" ht="12.75">
      <c r="B46">
        <v>-0.011363785763514163</v>
      </c>
      <c r="C46" s="1">
        <v>-0.00969866493530574</v>
      </c>
      <c r="D46" s="1">
        <v>-0.006785972749771229</v>
      </c>
      <c r="E46">
        <v>-0.014522097645922334</v>
      </c>
    </row>
    <row r="47" spans="2:5" ht="12.75">
      <c r="B47">
        <v>0.04220850020155574</v>
      </c>
      <c r="C47" s="1">
        <v>0.043137968385240116</v>
      </c>
      <c r="D47" s="1">
        <v>0.040084076014068416</v>
      </c>
      <c r="E47">
        <v>0.04243487104391552</v>
      </c>
    </row>
    <row r="48" spans="2:5" ht="12.75">
      <c r="B48">
        <v>-0.0010803759235424155</v>
      </c>
      <c r="C48" s="1">
        <v>0.0004435335020308392</v>
      </c>
      <c r="D48" s="1">
        <v>0.0022109164435009498</v>
      </c>
      <c r="E48">
        <v>0.12116199769781148</v>
      </c>
    </row>
    <row r="49" spans="2:5" ht="12.75">
      <c r="B49">
        <v>-0.005407640018837282</v>
      </c>
      <c r="C49" s="1">
        <v>-0.0038243087631533376</v>
      </c>
      <c r="D49" s="1">
        <v>-0.001574979108776295</v>
      </c>
      <c r="E49">
        <v>-0.015475739167242191</v>
      </c>
    </row>
    <row r="50" spans="2:5" ht="12.75">
      <c r="B50">
        <v>0.07159608427237225</v>
      </c>
      <c r="C50" s="1">
        <v>0.0721220032412263</v>
      </c>
      <c r="D50" s="1">
        <v>0.06579508448864975</v>
      </c>
      <c r="E50">
        <v>0.06647893878226867</v>
      </c>
    </row>
    <row r="51" spans="2:5" ht="12.75">
      <c r="B51">
        <v>-0.0017390675808058747</v>
      </c>
      <c r="C51" s="1">
        <v>-0.0002061130258179869</v>
      </c>
      <c r="D51" s="1">
        <v>0.0016346313449632026</v>
      </c>
      <c r="E51">
        <v>0.07195539563585356</v>
      </c>
    </row>
    <row r="52" spans="2:5" ht="12.75">
      <c r="B52">
        <v>0.03537684150029424</v>
      </c>
      <c r="C52" s="1">
        <v>0.03640012176796072</v>
      </c>
      <c r="D52" s="1">
        <v>0.03410710171293794</v>
      </c>
      <c r="E52">
        <v>0.04335781131628458</v>
      </c>
    </row>
    <row r="53" spans="2:5" ht="12.75">
      <c r="B53">
        <v>0.03831996723391108</v>
      </c>
      <c r="C53" s="1">
        <v>0.03930283260812848</v>
      </c>
      <c r="D53" s="1">
        <v>0.03668202350631959</v>
      </c>
      <c r="E53">
        <v>0.09291222297377329</v>
      </c>
    </row>
    <row r="54" spans="2:5" ht="12.75">
      <c r="B54">
        <v>-0.0567008904168992</v>
      </c>
      <c r="C54" s="1">
        <v>-0.05441320214859549</v>
      </c>
      <c r="D54" s="1">
        <v>-0.04645111429891037</v>
      </c>
      <c r="E54">
        <v>-0.06577669317240388</v>
      </c>
    </row>
    <row r="55" spans="2:5" ht="12.75">
      <c r="B55">
        <v>0.014092381567810668</v>
      </c>
      <c r="C55" s="1">
        <v>0.015407939250086768</v>
      </c>
      <c r="D55" s="1">
        <v>0.015485464480620619</v>
      </c>
      <c r="E55">
        <v>0.06185000661661957</v>
      </c>
    </row>
    <row r="56" spans="2:5" ht="12.75">
      <c r="B56">
        <v>0.0409817360645955</v>
      </c>
      <c r="C56" s="1">
        <v>0.041928050127922764</v>
      </c>
      <c r="D56" s="1">
        <v>0.0390107879531754</v>
      </c>
      <c r="E56">
        <v>0.018141714042774253</v>
      </c>
    </row>
    <row r="57" spans="2:5" ht="12.75">
      <c r="B57">
        <v>-0.015356526358756995</v>
      </c>
      <c r="C57" s="1">
        <v>-0.013636577364737166</v>
      </c>
      <c r="D57" s="1">
        <v>-0.010279195841322938</v>
      </c>
      <c r="E57">
        <v>-0.02074012864129677</v>
      </c>
    </row>
    <row r="58" spans="2:5" ht="12.75">
      <c r="B58">
        <v>0.028678858820152052</v>
      </c>
      <c r="C58" s="1">
        <v>0.02979411553763506</v>
      </c>
      <c r="D58" s="1">
        <v>0.02824707970375377</v>
      </c>
      <c r="E58">
        <v>0.08936580422343465</v>
      </c>
    </row>
    <row r="59" spans="2:5" ht="12.75">
      <c r="B59">
        <v>-0.03961260881956323</v>
      </c>
      <c r="C59" s="1">
        <v>-0.0375595762005564</v>
      </c>
      <c r="D59" s="1">
        <v>-0.0315006865296048</v>
      </c>
      <c r="E59">
        <v>0.07587153097435785</v>
      </c>
    </row>
    <row r="60" spans="2:5" ht="12.75">
      <c r="B60">
        <v>0.0034485193934931935</v>
      </c>
      <c r="C60" s="1">
        <v>0.004910238196494879</v>
      </c>
      <c r="D60" s="1">
        <v>0.006173217856104242</v>
      </c>
      <c r="E60">
        <v>0.028234707195008917</v>
      </c>
    </row>
    <row r="61" spans="2:5" ht="12.75">
      <c r="B61">
        <v>0.021839709911920906</v>
      </c>
      <c r="C61" s="1">
        <v>0.02304888156863041</v>
      </c>
      <c r="D61" s="1">
        <v>0.022263552268673627</v>
      </c>
      <c r="E61">
        <v>0.0202938661236216</v>
      </c>
    </row>
    <row r="62" spans="2:5" ht="12.75">
      <c r="B62">
        <v>-0.048808757677271455</v>
      </c>
      <c r="C62" s="1">
        <v>-0.04662944388312454</v>
      </c>
      <c r="D62" s="1">
        <v>-0.03954633807565508</v>
      </c>
      <c r="E62">
        <v>-0.05698650215460948</v>
      </c>
    </row>
    <row r="63" spans="2:5" ht="12.75">
      <c r="B63">
        <v>-0.03580243971832676</v>
      </c>
      <c r="C63" s="1">
        <v>-0.03380172820014501</v>
      </c>
      <c r="D63" s="1">
        <v>-0.028167194065051988</v>
      </c>
      <c r="E63">
        <v>-0.026100956762385823</v>
      </c>
    </row>
    <row r="64" spans="2:5" ht="12.75">
      <c r="B64">
        <v>0.005155613762312313</v>
      </c>
      <c r="C64" s="1">
        <v>0.006593890808736862</v>
      </c>
      <c r="D64" s="1">
        <v>0.007666743750504141</v>
      </c>
      <c r="E64">
        <v>0.04996420467201337</v>
      </c>
    </row>
    <row r="65" spans="2:5" ht="12.75">
      <c r="B65">
        <v>0.0729429812496229</v>
      </c>
      <c r="C65" s="1">
        <v>0.07345040467912547</v>
      </c>
      <c r="D65" s="1">
        <v>0.06697347599960314</v>
      </c>
      <c r="E65">
        <v>0.0957811934769504</v>
      </c>
    </row>
    <row r="66" spans="2:5" ht="12.75">
      <c r="B66">
        <v>0.007836464726964422</v>
      </c>
      <c r="C66" s="1">
        <v>0.009237928427342714</v>
      </c>
      <c r="D66" s="1">
        <v>0.010012203033756642</v>
      </c>
      <c r="E66">
        <v>0.05105199443658219</v>
      </c>
    </row>
    <row r="67" spans="2:5" ht="12.75">
      <c r="B67">
        <v>0.004775446790227538</v>
      </c>
      <c r="C67" s="1">
        <v>0.00621894427541696</v>
      </c>
      <c r="D67" s="1">
        <v>0.007334138109377821</v>
      </c>
      <c r="E67">
        <v>-0.013367108916000164</v>
      </c>
    </row>
    <row r="68" spans="2:5" ht="12.75">
      <c r="B68">
        <v>-0.02285110791734846</v>
      </c>
      <c r="C68" s="1">
        <v>-0.021028243607249458</v>
      </c>
      <c r="D68" s="1">
        <v>-0.01683615709074191</v>
      </c>
      <c r="E68">
        <v>-0.047618330506614605</v>
      </c>
    </row>
    <row r="69" spans="2:5" ht="12.75">
      <c r="B69">
        <v>0.007185234189045616</v>
      </c>
      <c r="C69" s="1">
        <v>0.008595640563024344</v>
      </c>
      <c r="D69" s="1">
        <v>0.00944244562059235</v>
      </c>
      <c r="E69">
        <v>-0.013762794652570513</v>
      </c>
    </row>
    <row r="70" spans="2:5" ht="12.75">
      <c r="B70">
        <v>0.03362251894259438</v>
      </c>
      <c r="C70" s="1">
        <v>0.03466988950257659</v>
      </c>
      <c r="D70" s="1">
        <v>0.03257225617954949</v>
      </c>
      <c r="E70">
        <v>-0.004192734489465765</v>
      </c>
    </row>
    <row r="71" spans="2:5" ht="12.75">
      <c r="B71">
        <v>0.0027357765945940056</v>
      </c>
      <c r="C71" s="1">
        <v>0.004207282755283163</v>
      </c>
      <c r="D71" s="1">
        <v>0.005549643761053267</v>
      </c>
      <c r="E71">
        <v>-0.09131186431307808</v>
      </c>
    </row>
    <row r="72" spans="2:5" ht="12.75">
      <c r="B72">
        <v>0.04237210186960614</v>
      </c>
      <c r="C72" s="1">
        <v>0.04329932348125085</v>
      </c>
      <c r="D72" s="1">
        <v>0.04022721006222846</v>
      </c>
      <c r="E72">
        <v>0.07918327520429966</v>
      </c>
    </row>
    <row r="73" spans="2:5" ht="12.75">
      <c r="B73">
        <v>-0.04755951133676718</v>
      </c>
      <c r="C73" s="1">
        <v>-0.04539735214704863</v>
      </c>
      <c r="D73" s="1">
        <v>-0.03845338047934006</v>
      </c>
      <c r="E73">
        <v>-0.06287162270686249</v>
      </c>
    </row>
    <row r="74" spans="2:5" ht="12.75">
      <c r="B74">
        <v>-0.013222747222876004</v>
      </c>
      <c r="C74" s="1">
        <v>-0.011532099204834027</v>
      </c>
      <c r="D74" s="1">
        <v>-0.00841236618586985</v>
      </c>
      <c r="E74">
        <v>-0.06637392607859725</v>
      </c>
    </row>
    <row r="75" spans="2:5" ht="12.75">
      <c r="B75">
        <v>-0.05353792037950509</v>
      </c>
      <c r="C75" s="1">
        <v>-0.051293665898478565</v>
      </c>
      <c r="D75" s="1">
        <v>-0.04368385213675648</v>
      </c>
      <c r="E75">
        <v>-0.012264539715109463</v>
      </c>
    </row>
    <row r="76" spans="2:5" ht="12.75">
      <c r="B76">
        <v>0.029016305240348136</v>
      </c>
      <c r="C76" s="1">
        <v>0.03012692815610082</v>
      </c>
      <c r="D76" s="1">
        <v>0.028542309408532206</v>
      </c>
      <c r="E76">
        <v>0.0620784979809764</v>
      </c>
    </row>
    <row r="77" spans="2:5" ht="12.75">
      <c r="B77">
        <v>0.016494884409913826</v>
      </c>
      <c r="C77" s="1">
        <v>0.017777451012241947</v>
      </c>
      <c r="D77" s="1">
        <v>0.017587398779971952</v>
      </c>
      <c r="E77">
        <v>0.038586637744181904</v>
      </c>
    </row>
    <row r="78" spans="2:5" ht="12.75">
      <c r="B78">
        <v>-0.007139225698939515</v>
      </c>
      <c r="C78" s="1">
        <v>-0.005532116372899982</v>
      </c>
      <c r="D78" s="1">
        <v>-0.0030899322940496575</v>
      </c>
      <c r="E78">
        <v>-0.029692793689701333</v>
      </c>
    </row>
    <row r="79" spans="2:5" ht="12.75">
      <c r="B79">
        <v>-0.06226457508223375</v>
      </c>
      <c r="C79" s="1">
        <v>-0.059900486502395454</v>
      </c>
      <c r="D79" s="1">
        <v>-0.05131874626333474</v>
      </c>
      <c r="E79">
        <v>0.051796249730427735</v>
      </c>
    </row>
    <row r="80" spans="2:5" ht="12.75">
      <c r="B80">
        <v>-0.06774980291224955</v>
      </c>
      <c r="C80" s="1">
        <v>-0.06531039138723026</v>
      </c>
      <c r="D80" s="1">
        <v>-0.056117736846660604</v>
      </c>
      <c r="E80">
        <v>-0.04598047675943784</v>
      </c>
    </row>
    <row r="81" spans="2:5" ht="12.75">
      <c r="B81">
        <v>0.03369264162618853</v>
      </c>
      <c r="C81" s="1">
        <v>0.03473904926407962</v>
      </c>
      <c r="D81" s="1">
        <v>0.03263360606485496</v>
      </c>
      <c r="E81">
        <v>0.059658563942895954</v>
      </c>
    </row>
    <row r="82" spans="2:5" ht="12.75">
      <c r="B82">
        <v>-0.03108915376891208</v>
      </c>
      <c r="C82" s="1">
        <v>-0.029153164918628915</v>
      </c>
      <c r="D82" s="1">
        <v>-0.02404357047297633</v>
      </c>
      <c r="E82">
        <v>-0.005747183705393568</v>
      </c>
    </row>
    <row r="83" spans="2:5" ht="12.75">
      <c r="B83">
        <v>0.03642791114785852</v>
      </c>
      <c r="C83" s="1">
        <v>0.03743675816609611</v>
      </c>
      <c r="D83" s="1">
        <v>0.03502667579397772</v>
      </c>
      <c r="E83">
        <v>0.03808413905610353</v>
      </c>
    </row>
    <row r="84" spans="2:5" ht="12.75">
      <c r="B84">
        <v>-0.040710340549082284</v>
      </c>
      <c r="C84" s="1">
        <v>-0.0386422339186673</v>
      </c>
      <c r="D84" s="1">
        <v>-0.0324610849663211</v>
      </c>
      <c r="E84">
        <v>-0.013436431671421473</v>
      </c>
    </row>
    <row r="85" spans="2:5" ht="12.75">
      <c r="B85">
        <v>-0.02525205753562183</v>
      </c>
      <c r="C85" s="1">
        <v>-0.023396223474386888</v>
      </c>
      <c r="D85" s="1">
        <v>-0.01893673248454475</v>
      </c>
      <c r="E85">
        <v>0.014167826790763841</v>
      </c>
    </row>
    <row r="86" spans="2:5" ht="12.75">
      <c r="B86">
        <v>-0.08585934078520055</v>
      </c>
      <c r="C86" s="1">
        <v>-0.08317124975757366</v>
      </c>
      <c r="D86" s="1">
        <v>-0.07196165516945242</v>
      </c>
      <c r="E86">
        <v>-0.08975022340224105</v>
      </c>
    </row>
    <row r="87" spans="2:5" ht="12.75">
      <c r="B87">
        <v>0.045830786035410326</v>
      </c>
      <c r="C87" s="1">
        <v>0.04671051312433099</v>
      </c>
      <c r="D87" s="1">
        <v>0.0432531906152267</v>
      </c>
      <c r="E87">
        <v>0.010177593228348176</v>
      </c>
    </row>
    <row r="88" spans="2:5" ht="12.75">
      <c r="B88">
        <v>-0.003702490188712669</v>
      </c>
      <c r="C88" s="1">
        <v>-0.002142573987272608</v>
      </c>
      <c r="D88" s="1">
        <v>-8.315447878564908E-05</v>
      </c>
      <c r="E88">
        <v>-0.011403970622344647</v>
      </c>
    </row>
    <row r="89" spans="2:5" ht="12.75">
      <c r="B89">
        <v>-0.10042538218650712</v>
      </c>
      <c r="C89" s="1">
        <v>-0.09753727081843584</v>
      </c>
      <c r="D89" s="1">
        <v>-0.08470539119782512</v>
      </c>
      <c r="E89">
        <v>-0.1324201191828049</v>
      </c>
    </row>
    <row r="90" spans="2:5" ht="12.75">
      <c r="B90">
        <v>-0.06848795254248274</v>
      </c>
      <c r="C90" s="1">
        <v>-0.06603840477411012</v>
      </c>
      <c r="D90" s="1">
        <v>-0.056763539215194926</v>
      </c>
      <c r="E90">
        <v>-0.07178432288768738</v>
      </c>
    </row>
    <row r="91" spans="2:5" ht="12.75">
      <c r="B91">
        <v>-0.05656774707106943</v>
      </c>
      <c r="C91" s="1">
        <v>-0.05428188712225398</v>
      </c>
      <c r="D91" s="1">
        <v>-0.04633462804115219</v>
      </c>
      <c r="E91">
        <v>-0.11144589908237688</v>
      </c>
    </row>
    <row r="92" spans="2:5" ht="12.75">
      <c r="B92">
        <v>0.06557924681504432</v>
      </c>
      <c r="C92" s="1">
        <v>0.06618778877277066</v>
      </c>
      <c r="D92" s="1">
        <v>0.06053099205822906</v>
      </c>
      <c r="E92">
        <v>0.009536765132830239</v>
      </c>
    </row>
    <row r="93" spans="2:5" ht="12.75">
      <c r="B93">
        <v>0.038383968646786296</v>
      </c>
      <c r="C93" s="1">
        <v>0.03936595515597514</v>
      </c>
      <c r="D93" s="1">
        <v>0.0367380179312051</v>
      </c>
      <c r="E93">
        <v>0.04961012638300473</v>
      </c>
    </row>
    <row r="94" spans="2:5" ht="12.75">
      <c r="B94">
        <v>0.028803614941789603</v>
      </c>
      <c r="C94" s="1">
        <v>0.02991715851283598</v>
      </c>
      <c r="D94" s="1">
        <v>0.028356228032958015</v>
      </c>
      <c r="E94">
        <v>0.08572724900370043</v>
      </c>
    </row>
    <row r="95" spans="2:5" ht="12.75">
      <c r="B95">
        <v>-0.01726359729880732</v>
      </c>
      <c r="C95" s="1">
        <v>-0.015517460477348923</v>
      </c>
      <c r="D95" s="1">
        <v>-0.011947679952949994</v>
      </c>
      <c r="E95">
        <v>0.007803874995705917</v>
      </c>
    </row>
    <row r="96" spans="2:5" ht="12.75">
      <c r="B96">
        <v>0.04225861505384339</v>
      </c>
      <c r="C96" s="1">
        <v>0.0431873950622343</v>
      </c>
      <c r="D96" s="1">
        <v>0.04012792117632351</v>
      </c>
      <c r="E96">
        <v>0.03942538293386784</v>
      </c>
    </row>
    <row r="97" spans="2:5" ht="12.75">
      <c r="B97">
        <v>0.051266638920911836</v>
      </c>
      <c r="C97" s="1">
        <v>0.05207172107955885</v>
      </c>
      <c r="D97" s="1">
        <v>0.04800898337685413</v>
      </c>
      <c r="E97">
        <v>0.029557256951415378</v>
      </c>
    </row>
    <row r="98" spans="2:5" ht="12.75">
      <c r="B98">
        <v>0.03629122697377701</v>
      </c>
      <c r="C98" s="1">
        <v>0.03730195093402513</v>
      </c>
      <c r="D98" s="1">
        <v>0.03490709168833357</v>
      </c>
      <c r="E98">
        <v>0.02102280320310706</v>
      </c>
    </row>
    <row r="99" spans="2:5" ht="12.75">
      <c r="B99">
        <v>0.00624669100318786</v>
      </c>
      <c r="C99" s="1">
        <v>0.0076699854173955685</v>
      </c>
      <c r="D99" s="1">
        <v>0.008621320217864447</v>
      </c>
      <c r="E99">
        <v>0.033523992716073224</v>
      </c>
    </row>
    <row r="100" spans="2:5" ht="12.75">
      <c r="B100">
        <v>0.03315562817668442</v>
      </c>
      <c r="C100" s="1">
        <v>0.03420941006335277</v>
      </c>
      <c r="D100" s="1">
        <v>0.03216377644844645</v>
      </c>
      <c r="E100">
        <v>0.05864788012129464</v>
      </c>
    </row>
    <row r="101" spans="2:5" ht="12.75">
      <c r="B101">
        <v>0.03243233927427491</v>
      </c>
      <c r="C101" s="1">
        <v>0.03349605333733311</v>
      </c>
      <c r="D101" s="1">
        <v>0.03153097563519795</v>
      </c>
      <c r="E101">
        <v>-0.0032122841343532353</v>
      </c>
    </row>
    <row r="102" spans="2:5" ht="12.75">
      <c r="B102">
        <v>-0.04598707454777012</v>
      </c>
      <c r="C102" s="1">
        <v>-0.04384650800173541</v>
      </c>
      <c r="D102" s="1">
        <v>-0.03707766563628853</v>
      </c>
      <c r="E102">
        <v>-0.09028675532595769</v>
      </c>
    </row>
    <row r="103" spans="2:5" ht="12.75">
      <c r="B103">
        <v>-0.013618645143543096</v>
      </c>
      <c r="C103" s="1">
        <v>-0.011922560669933585</v>
      </c>
      <c r="D103" s="1">
        <v>-0.008758734732832138</v>
      </c>
      <c r="E103">
        <v>-0.03491256705929781</v>
      </c>
    </row>
    <row r="104" spans="2:5" ht="12.75">
      <c r="B104">
        <v>-0.03643286957312503</v>
      </c>
      <c r="C104" s="1">
        <v>-0.034423501015552214</v>
      </c>
      <c r="D104" s="1">
        <v>-0.02871875309420825</v>
      </c>
      <c r="E104">
        <v>-0.0880495679283617</v>
      </c>
    </row>
    <row r="105" spans="2:5" ht="12.75">
      <c r="B105">
        <v>0.03183902822962949</v>
      </c>
      <c r="C105" s="1">
        <v>0.03291088961795403</v>
      </c>
      <c r="D105" s="1">
        <v>0.0310118916145387</v>
      </c>
      <c r="E105">
        <v>0.04338582922236085</v>
      </c>
    </row>
    <row r="106" spans="2:5" ht="12.75">
      <c r="B106">
        <v>-0.010739753019645606</v>
      </c>
      <c r="C106" s="1">
        <v>-0.009083201385938157</v>
      </c>
      <c r="D106" s="1">
        <v>-0.0062400105118629486</v>
      </c>
      <c r="E106">
        <v>-0.005449908540758018</v>
      </c>
    </row>
    <row r="107" spans="2:5" ht="12.75">
      <c r="B107">
        <v>-0.046208680490110836</v>
      </c>
      <c r="C107" s="1">
        <v>-0.044065070859492586</v>
      </c>
      <c r="D107" s="1">
        <v>-0.03727154725132058</v>
      </c>
      <c r="E107">
        <v>-0.013790483701167696</v>
      </c>
    </row>
    <row r="108" spans="2:5" ht="12.75">
      <c r="B108">
        <v>-0.006090592886967895</v>
      </c>
      <c r="C108" s="1">
        <v>-0.004497883347821245</v>
      </c>
      <c r="D108" s="1">
        <v>-0.0021724901848120854</v>
      </c>
      <c r="E108">
        <v>0.016903257845301403</v>
      </c>
    </row>
    <row r="109" spans="2:5" ht="12.75">
      <c r="B109">
        <v>0.0796547963307247</v>
      </c>
      <c r="C109" s="1">
        <v>0.08007005336439364</v>
      </c>
      <c r="D109" s="1">
        <v>0.07284559988750723</v>
      </c>
      <c r="E109">
        <v>0.09337114306071619</v>
      </c>
    </row>
    <row r="110" spans="2:5" ht="12.75">
      <c r="B110">
        <v>0.015213107387731281</v>
      </c>
      <c r="C110" s="1">
        <v>0.0165132753046024</v>
      </c>
      <c r="D110" s="1">
        <v>0.016465980299281462</v>
      </c>
      <c r="E110">
        <v>0.08795948840593612</v>
      </c>
    </row>
    <row r="111" spans="2:5" ht="12.75">
      <c r="B111">
        <v>0.022153663436962595</v>
      </c>
      <c r="C111" s="1">
        <v>0.02335852389550697</v>
      </c>
      <c r="D111" s="1">
        <v>0.02253822819043433</v>
      </c>
      <c r="E111">
        <v>0.0013524531386099846</v>
      </c>
    </row>
    <row r="112" spans="2:5" ht="12.75">
      <c r="B112">
        <v>0.0027621390432310397</v>
      </c>
      <c r="C112" s="1">
        <v>0.004233283195752978</v>
      </c>
      <c r="D112" s="1">
        <v>0.005572708097974743</v>
      </c>
      <c r="E112">
        <v>0.033782585970729494</v>
      </c>
    </row>
    <row r="113" spans="2:5" ht="12.75">
      <c r="B113">
        <v>0.0014033554235878083</v>
      </c>
      <c r="C113" s="1">
        <v>0.002893158342393833</v>
      </c>
      <c r="D113" s="1">
        <v>0.0043839170399693145</v>
      </c>
      <c r="E113">
        <v>0.006380715802943918</v>
      </c>
    </row>
    <row r="114" spans="2:5" ht="12.75">
      <c r="B114">
        <v>0.014011480573274348</v>
      </c>
      <c r="C114" s="1">
        <v>0.015328149185007781</v>
      </c>
      <c r="D114" s="1">
        <v>0.01541468472032753</v>
      </c>
      <c r="E114">
        <v>0.030874190293796722</v>
      </c>
    </row>
    <row r="115" spans="2:5" ht="12.75">
      <c r="B115">
        <v>-0.025378549705679737</v>
      </c>
      <c r="C115" s="1">
        <v>-0.023520978658655625</v>
      </c>
      <c r="D115" s="1">
        <v>-0.019047399671357042</v>
      </c>
      <c r="E115">
        <v>-0.017556178633974337</v>
      </c>
    </row>
    <row r="116" spans="2:5" ht="12.75">
      <c r="B116">
        <v>-0.0007773046446638496</v>
      </c>
      <c r="C116" s="1">
        <v>0.0007424430173450936</v>
      </c>
      <c r="D116" s="1">
        <v>0.0024760715580170547</v>
      </c>
      <c r="E116">
        <v>0.018814236921176977</v>
      </c>
    </row>
    <row r="117" spans="2:5" ht="12.75">
      <c r="B117">
        <v>0.030165679066293288</v>
      </c>
      <c r="C117" s="1">
        <v>0.03126051882328447</v>
      </c>
      <c r="D117" s="1">
        <v>0.029547889183587077</v>
      </c>
      <c r="E117">
        <v>0.018991650858893927</v>
      </c>
    </row>
    <row r="118" spans="2:5" ht="12.75">
      <c r="B118">
        <v>-0.00858071294738838</v>
      </c>
      <c r="C118" s="1">
        <v>-0.006953809171900479</v>
      </c>
      <c r="D118" s="1">
        <v>-0.004351080225487629</v>
      </c>
      <c r="E118">
        <v>-0.008707947073918249</v>
      </c>
    </row>
    <row r="119" spans="2:5" ht="12.75">
      <c r="B119">
        <v>0.005398762309642108</v>
      </c>
      <c r="C119" s="1">
        <v>0.006833700449230163</v>
      </c>
      <c r="D119" s="1">
        <v>0.00787947285221981</v>
      </c>
      <c r="E119">
        <v>-0.056620496816644945</v>
      </c>
    </row>
    <row r="120" spans="2:5" ht="12.75">
      <c r="B120">
        <v>0.04063705996277059</v>
      </c>
      <c r="C120" s="1">
        <v>0.04158810710554824</v>
      </c>
      <c r="D120" s="1">
        <v>0.03870923304639399</v>
      </c>
      <c r="E120">
        <v>0.01305670695466805</v>
      </c>
    </row>
    <row r="121" spans="2:5" ht="12.75">
      <c r="B121">
        <v>0.007581942578822016</v>
      </c>
      <c r="C121" s="1">
        <v>0.008986901367901451</v>
      </c>
      <c r="D121" s="1">
        <v>0.009789523241770726</v>
      </c>
      <c r="E121">
        <v>0.023993992849761996</v>
      </c>
    </row>
    <row r="122" spans="2:5" ht="12.75">
      <c r="B122">
        <v>-0.021863274690899326</v>
      </c>
      <c r="C122" s="1">
        <v>-0.020053975270039135</v>
      </c>
      <c r="D122" s="1">
        <v>-0.015971908148212182</v>
      </c>
      <c r="E122">
        <v>0.07543891815470481</v>
      </c>
    </row>
    <row r="123" spans="2:5" ht="12.75">
      <c r="B123">
        <v>-0.042948873644790275</v>
      </c>
      <c r="C123" s="1">
        <v>-0.04085002756090515</v>
      </c>
      <c r="D123" s="1">
        <v>-0.034419563188133634</v>
      </c>
      <c r="E123">
        <v>-0.010582286295681809</v>
      </c>
    </row>
    <row r="124" spans="2:5" ht="12.75">
      <c r="B124">
        <v>-0.006603307911803088</v>
      </c>
      <c r="C124" s="1">
        <v>-0.0050035577889458015</v>
      </c>
      <c r="D124" s="1">
        <v>-0.0026210612656064982</v>
      </c>
      <c r="E124">
        <v>-0.005169615909954391</v>
      </c>
    </row>
    <row r="125" spans="2:5" ht="12.75">
      <c r="B125">
        <v>-0.04669188976116014</v>
      </c>
      <c r="C125" s="1">
        <v>-0.04454164471874823</v>
      </c>
      <c r="D125" s="1">
        <v>-0.03769430393771599</v>
      </c>
      <c r="E125">
        <v>-0.061712169052036636</v>
      </c>
    </row>
    <row r="126" spans="2:5" ht="12.75">
      <c r="B126">
        <v>-0.024640267158282998</v>
      </c>
      <c r="C126" s="1">
        <v>-0.022792834179825767</v>
      </c>
      <c r="D126" s="1">
        <v>-0.018401481014450393</v>
      </c>
      <c r="E126">
        <v>-0.038365714929876525</v>
      </c>
    </row>
    <row r="127" spans="2:5" ht="12.75">
      <c r="B127">
        <v>-0.012638491158911108</v>
      </c>
      <c r="C127" s="1">
        <v>-0.010955866123476503</v>
      </c>
      <c r="D127" s="1">
        <v>-0.007901204309625506</v>
      </c>
      <c r="E127">
        <v>0.0016206485133400984</v>
      </c>
    </row>
    <row r="128" spans="2:5" ht="12.75">
      <c r="B128">
        <v>0.030618444276639803</v>
      </c>
      <c r="C128" s="1">
        <v>0.0317070666785501</v>
      </c>
      <c r="D128" s="1">
        <v>0.029944010556890947</v>
      </c>
      <c r="E128">
        <v>-0.015605715156447729</v>
      </c>
    </row>
    <row r="129" spans="2:5" ht="12.75">
      <c r="B129">
        <v>-0.04429546113028551</v>
      </c>
      <c r="C129" s="1">
        <v>-0.042178123756978214</v>
      </c>
      <c r="D129" s="1">
        <v>-0.03559768392673885</v>
      </c>
      <c r="E129">
        <v>-0.046193191948135905</v>
      </c>
    </row>
    <row r="130" spans="2:5" ht="12.75">
      <c r="B130">
        <v>0.03369029987892867</v>
      </c>
      <c r="C130" s="1">
        <v>0.03473673967360631</v>
      </c>
      <c r="D130" s="1">
        <v>0.032631557285224135</v>
      </c>
      <c r="E130">
        <v>-0.15977332275350942</v>
      </c>
    </row>
    <row r="131" spans="2:5" ht="12.75">
      <c r="B131">
        <v>-0.007210113780075817</v>
      </c>
      <c r="C131" s="1">
        <v>-0.005602031021534502</v>
      </c>
      <c r="D131" s="1">
        <v>-0.0031519518207467237</v>
      </c>
      <c r="E131">
        <v>0.07627898313428942</v>
      </c>
    </row>
    <row r="132" spans="2:5" ht="12.75">
      <c r="B132">
        <v>-0.12675291430617447</v>
      </c>
      <c r="C132" s="1">
        <v>-0.12350327424320573</v>
      </c>
      <c r="D132" s="1">
        <v>-0.10773917988261142</v>
      </c>
      <c r="E132">
        <v>-0.05739139346089575</v>
      </c>
    </row>
    <row r="133" spans="2:5" ht="12.75">
      <c r="B133">
        <v>0.01043792082157774</v>
      </c>
      <c r="C133" s="1">
        <v>0.011803661423321352</v>
      </c>
      <c r="D133" s="1">
        <v>0.01228820025536139</v>
      </c>
      <c r="E133">
        <v>-0.07801430067953707</v>
      </c>
    </row>
    <row r="134" spans="2:5" ht="12.75">
      <c r="B134">
        <v>-0.01610814957022705</v>
      </c>
      <c r="C134" s="1">
        <v>-0.014377879314135929</v>
      </c>
      <c r="D134" s="1">
        <v>-0.010936786159507321</v>
      </c>
      <c r="E134">
        <v>-0.01252589750112701</v>
      </c>
    </row>
    <row r="135" spans="2:5" ht="12.75">
      <c r="B135">
        <v>-0.00962660598356749</v>
      </c>
      <c r="C135" s="1">
        <v>-0.007985340043686302</v>
      </c>
      <c r="D135" s="1">
        <v>-0.005266125322488675</v>
      </c>
      <c r="E135">
        <v>-0.03081087739577269</v>
      </c>
    </row>
    <row r="136" spans="2:5" ht="12.75">
      <c r="B136">
        <v>-0.03018443249313873</v>
      </c>
      <c r="C136" s="1">
        <v>-0.028260867241869308</v>
      </c>
      <c r="D136" s="1">
        <v>-0.023252035642059674</v>
      </c>
      <c r="E136">
        <v>-0.015039668405097156</v>
      </c>
    </row>
    <row r="137" spans="2:5" ht="12.75">
      <c r="B137">
        <v>-0.046938784407864205</v>
      </c>
      <c r="C137" s="1">
        <v>-0.044785149017318095</v>
      </c>
      <c r="D137" s="1">
        <v>-0.03791031047770376</v>
      </c>
      <c r="E137">
        <v>-0.04322241222389736</v>
      </c>
    </row>
    <row r="138" spans="2:5" ht="12.75">
      <c r="B138">
        <v>-0.04060198037654637</v>
      </c>
      <c r="C138" s="1">
        <v>-0.038535361744002884</v>
      </c>
      <c r="D138" s="1">
        <v>-0.03236628134763424</v>
      </c>
      <c r="E138">
        <v>-0.06786624078579982</v>
      </c>
    </row>
    <row r="139" spans="2:5" ht="12.75">
      <c r="B139">
        <v>-0.020676643668023603</v>
      </c>
      <c r="C139" s="1">
        <v>-0.018883639020371747</v>
      </c>
      <c r="D139" s="1">
        <v>-0.014933732290957675</v>
      </c>
      <c r="E139">
        <v>-0.005902598396715945</v>
      </c>
    </row>
    <row r="140" spans="2:5" ht="12.75">
      <c r="B140">
        <v>-0.087141472811574</v>
      </c>
      <c r="C140" s="1">
        <v>-0.08443577559449973</v>
      </c>
      <c r="D140" s="1">
        <v>-0.07308338424102848</v>
      </c>
      <c r="E140">
        <v>-0.05970847861163652</v>
      </c>
    </row>
    <row r="141" spans="2:5" ht="12.75">
      <c r="B141">
        <v>-0.10174487955087025</v>
      </c>
      <c r="C141" s="1">
        <v>-0.09883864889391573</v>
      </c>
      <c r="D141" s="1">
        <v>-0.08585981096351855</v>
      </c>
      <c r="E141">
        <v>-0.04926055137289739</v>
      </c>
    </row>
    <row r="142" spans="2:5" ht="12.75">
      <c r="B142">
        <v>-0.13202768498529713</v>
      </c>
      <c r="C142" s="1">
        <v>-0.12870561196694014</v>
      </c>
      <c r="D142" s="1">
        <v>-0.11235404285690653</v>
      </c>
      <c r="E142">
        <v>-0.19385055649878435</v>
      </c>
    </row>
    <row r="143" spans="2:5" ht="12.75">
      <c r="B143">
        <v>0.14478424307221893</v>
      </c>
      <c r="C143" s="1">
        <v>0.14430514495809732</v>
      </c>
      <c r="D143" s="1">
        <v>0.12982693435447576</v>
      </c>
      <c r="E143">
        <v>0.16819343610404394</v>
      </c>
    </row>
    <row r="144" spans="2:5" ht="12.75">
      <c r="B144">
        <v>-0.060649711935098376</v>
      </c>
      <c r="C144" s="1">
        <v>-0.05830779859612079</v>
      </c>
      <c r="D144" s="1">
        <v>-0.049905912872157204</v>
      </c>
      <c r="E144">
        <v>-0.06377353480316068</v>
      </c>
    </row>
    <row r="145" spans="2:5" ht="12.75">
      <c r="B145">
        <v>-0.026042241049709588</v>
      </c>
      <c r="C145" s="1">
        <v>-0.024175556217757545</v>
      </c>
      <c r="D145" s="1">
        <v>-0.01962805896372138</v>
      </c>
      <c r="E145">
        <v>-0.059996925935168616</v>
      </c>
    </row>
    <row r="146" spans="2:5" ht="12.75">
      <c r="B146">
        <v>0.11123258404724416</v>
      </c>
      <c r="C146" s="1">
        <v>0.11121421607082817</v>
      </c>
      <c r="D146" s="1">
        <v>0.10047280345863102</v>
      </c>
      <c r="E146">
        <v>0.10955511584416072</v>
      </c>
    </row>
    <row r="147" spans="2:5" ht="12.75">
      <c r="B147">
        <v>0.05377835340851116</v>
      </c>
      <c r="C147" s="1">
        <v>0.054548944796943576</v>
      </c>
      <c r="D147" s="1">
        <v>0.050206466243114145</v>
      </c>
      <c r="E147">
        <v>0.1384414760233844</v>
      </c>
    </row>
    <row r="148" spans="2:5" ht="12.75">
      <c r="B148">
        <v>0.01697644867310564</v>
      </c>
      <c r="C148" s="1">
        <v>0.018252402452827002</v>
      </c>
      <c r="D148" s="1">
        <v>0.018008716259562785</v>
      </c>
      <c r="E148">
        <v>-0.04673229397598008</v>
      </c>
    </row>
    <row r="149" spans="2:5" ht="12.75">
      <c r="B149">
        <v>0.041720154263163875</v>
      </c>
      <c r="C149" s="1">
        <v>0.0426563283951674</v>
      </c>
      <c r="D149" s="1">
        <v>0.03965682529042049</v>
      </c>
      <c r="E149">
        <v>0.012282846696465887</v>
      </c>
    </row>
    <row r="150" spans="2:5" ht="12.75">
      <c r="B150">
        <v>0.03893161208615574</v>
      </c>
      <c r="C150" s="1">
        <v>0.03990607837594063</v>
      </c>
      <c r="D150" s="1">
        <v>0.03721714765744412</v>
      </c>
      <c r="E150">
        <v>0.026659045522493017</v>
      </c>
    </row>
    <row r="151" spans="2:5" ht="12.75">
      <c r="B151">
        <v>0.038622786435062575</v>
      </c>
      <c r="C151" s="1">
        <v>0.03960149350723767</v>
      </c>
      <c r="D151" s="1">
        <v>0.036946958079651995</v>
      </c>
      <c r="E151">
        <v>-0.03378575992464298</v>
      </c>
    </row>
    <row r="152" spans="2:5" ht="12.75">
      <c r="B152">
        <v>-0.07510351772572499</v>
      </c>
      <c r="C152" s="1">
        <v>-0.0725631252615474</v>
      </c>
      <c r="D152" s="1">
        <v>-0.0625514546859123</v>
      </c>
      <c r="E152">
        <v>-0.09760360918328125</v>
      </c>
    </row>
    <row r="153" spans="2:5" ht="12.75">
      <c r="B153">
        <v>-0.02643385386879388</v>
      </c>
      <c r="C153" s="1">
        <v>-0.024561791424130355</v>
      </c>
      <c r="D153" s="1">
        <v>-0.01997067850284266</v>
      </c>
      <c r="E153">
        <v>-0.017333554792712338</v>
      </c>
    </row>
    <row r="154" spans="2:5" ht="12.75">
      <c r="B154">
        <v>-0.04057034942935051</v>
      </c>
      <c r="C154" s="1">
        <v>-0.038504165151801106</v>
      </c>
      <c r="D154" s="1">
        <v>-0.03233860763517621</v>
      </c>
      <c r="E154">
        <v>0.00486255347300516</v>
      </c>
    </row>
    <row r="155" spans="2:5" ht="12.75">
      <c r="B155">
        <v>0.05534809687381021</v>
      </c>
      <c r="C155" s="1">
        <v>0.056097132603179944</v>
      </c>
      <c r="D155" s="1">
        <v>0.051579824714568144</v>
      </c>
      <c r="E155">
        <v>0.11556009364220243</v>
      </c>
    </row>
    <row r="156" spans="2:5" ht="12.75">
      <c r="B156">
        <v>0.01991437028311184</v>
      </c>
      <c r="C156" s="1">
        <v>0.021149980632216587</v>
      </c>
      <c r="D156" s="1">
        <v>0.02057908499863642</v>
      </c>
      <c r="E156">
        <v>0.06820303802237945</v>
      </c>
    </row>
    <row r="157" spans="2:5" ht="12.75">
      <c r="B157">
        <v>-0.01579926743153035</v>
      </c>
      <c r="C157" s="1">
        <v>-0.014073238733515108</v>
      </c>
      <c r="D157" s="1">
        <v>-0.010666547161073825</v>
      </c>
      <c r="E157">
        <v>-0.014291625310683814</v>
      </c>
    </row>
    <row r="158" spans="2:5" ht="12.75">
      <c r="B158">
        <v>0.10796357515454899</v>
      </c>
      <c r="C158" s="1">
        <v>0.10799009708703948</v>
      </c>
      <c r="D158" s="1">
        <v>0.09761276858332349</v>
      </c>
      <c r="E158">
        <v>0.1359839735293231</v>
      </c>
    </row>
    <row r="159" spans="2:5" ht="12.75">
      <c r="B159">
        <v>-0.015533290821997054</v>
      </c>
      <c r="C159" s="1">
        <v>-0.013810914504922068</v>
      </c>
      <c r="D159" s="1">
        <v>-0.010433845934417292</v>
      </c>
      <c r="E159">
        <v>-0.005533198708069179</v>
      </c>
    </row>
    <row r="160" spans="2:5" ht="12.75">
      <c r="B160">
        <v>0.026185474707978943</v>
      </c>
      <c r="C160" s="1">
        <v>0.027334970483640846</v>
      </c>
      <c r="D160" s="1">
        <v>0.026065633965172915</v>
      </c>
      <c r="E160">
        <v>0.02061476252455904</v>
      </c>
    </row>
    <row r="161" spans="2:5" ht="12.75">
      <c r="B161">
        <v>-0.015050710997960267</v>
      </c>
      <c r="C161" s="1">
        <v>-0.013334961449135905</v>
      </c>
      <c r="D161" s="1">
        <v>-0.010011639947168641</v>
      </c>
      <c r="E161">
        <v>-0.037500799702784596</v>
      </c>
    </row>
    <row r="162" spans="2:5" ht="12.75">
      <c r="B162">
        <v>-0.018922421831294722</v>
      </c>
      <c r="C162" s="1">
        <v>-0.01715350609286195</v>
      </c>
      <c r="D162" s="1">
        <v>-0.013398974877699553</v>
      </c>
      <c r="E162">
        <v>0.014622315752011722</v>
      </c>
    </row>
    <row r="163" spans="2:5" ht="12.75">
      <c r="B163">
        <v>0.03575203950055148</v>
      </c>
      <c r="C163" s="1">
        <v>0.03677016756318999</v>
      </c>
      <c r="D163" s="1">
        <v>0.034435360032540316</v>
      </c>
      <c r="E163">
        <v>0.07120142359875797</v>
      </c>
    </row>
    <row r="164" spans="2:5" ht="12.75">
      <c r="B164">
        <v>-0.012288513147019484</v>
      </c>
      <c r="C164" s="1">
        <v>-0.010610693996667723</v>
      </c>
      <c r="D164" s="1">
        <v>-0.007595010795793981</v>
      </c>
      <c r="E164">
        <v>-0.020505367570264176</v>
      </c>
    </row>
    <row r="165" spans="2:5" ht="12.75">
      <c r="B165">
        <v>-0.009274159606386202</v>
      </c>
      <c r="C165" s="1">
        <v>-0.0076377334470884945</v>
      </c>
      <c r="D165" s="1">
        <v>-0.004957772251725625</v>
      </c>
      <c r="E165">
        <v>0.009468407064994203</v>
      </c>
    </row>
    <row r="166" spans="2:5" ht="12.75">
      <c r="B166">
        <v>0.018275183862614695</v>
      </c>
      <c r="C166" s="1">
        <v>0.019533303458868105</v>
      </c>
      <c r="D166" s="1">
        <v>0.01914497133188308</v>
      </c>
      <c r="E166">
        <v>0.023869719201993433</v>
      </c>
    </row>
    <row r="167" spans="2:5" ht="12.75">
      <c r="B167">
        <v>-0.026464312997539714</v>
      </c>
      <c r="C167" s="1">
        <v>-0.02459183228924961</v>
      </c>
      <c r="D167" s="1">
        <v>-0.019997326998868234</v>
      </c>
      <c r="E167">
        <v>-0.038741358314300985</v>
      </c>
    </row>
    <row r="168" spans="2:5" ht="12.75">
      <c r="B168">
        <v>-0.011409171168910449</v>
      </c>
      <c r="C168" s="1">
        <v>-0.009743427109997921</v>
      </c>
      <c r="D168" s="1">
        <v>-0.006825680149329978</v>
      </c>
      <c r="E168">
        <v>0.0018231682358387695</v>
      </c>
    </row>
    <row r="169" spans="2:5" ht="12.75">
      <c r="B169">
        <v>0.0476255758295425</v>
      </c>
      <c r="C169" s="1">
        <v>0.04848065693155719</v>
      </c>
      <c r="D169" s="1">
        <v>0.044823440673748854</v>
      </c>
      <c r="E169">
        <v>0.02579505261297111</v>
      </c>
    </row>
    <row r="170" spans="2:5" ht="12.75">
      <c r="B170">
        <v>-0.0556951255812576</v>
      </c>
      <c r="C170" s="1">
        <v>-0.05342124843838526</v>
      </c>
      <c r="D170" s="1">
        <v>-0.04557117710671713</v>
      </c>
      <c r="E170">
        <v>-0.01707103406534729</v>
      </c>
    </row>
    <row r="171" spans="2:5" ht="12.75">
      <c r="B171">
        <v>-0.02572573463645069</v>
      </c>
      <c r="C171" s="1">
        <v>-0.023863396058830123</v>
      </c>
      <c r="D171" s="1">
        <v>-0.01935114953646295</v>
      </c>
      <c r="E171">
        <v>0.008085370525541983</v>
      </c>
    </row>
    <row r="172" spans="2:5" ht="12.75">
      <c r="B172">
        <v>-0.017824494211688018</v>
      </c>
      <c r="C172" s="1">
        <v>-0.016070655174618826</v>
      </c>
      <c r="D172" s="1">
        <v>-0.012438405058004247</v>
      </c>
      <c r="E172">
        <v>-0.0023850410267477985</v>
      </c>
    </row>
    <row r="173" spans="2:5" ht="12.75">
      <c r="B173">
        <v>-0.0036162612769081192</v>
      </c>
      <c r="C173" s="1">
        <v>-0.0020575291676877706</v>
      </c>
      <c r="D173" s="1">
        <v>-7.713357908947344E-06</v>
      </c>
      <c r="E173">
        <v>-0.07037489781164112</v>
      </c>
    </row>
    <row r="174" spans="2:5" ht="12.75">
      <c r="B174">
        <v>-0.02793946779180289</v>
      </c>
      <c r="C174" s="1">
        <v>-0.02604673031257362</v>
      </c>
      <c r="D174" s="1">
        <v>-0.021287930449809415</v>
      </c>
      <c r="E174">
        <v>-0.04713790670572965</v>
      </c>
    </row>
    <row r="175" spans="2:5" ht="12.75">
      <c r="B175">
        <v>0.040311319365281886</v>
      </c>
      <c r="C175" s="1">
        <v>0.04126683956586648</v>
      </c>
      <c r="D175" s="1">
        <v>0.03842424469068685</v>
      </c>
      <c r="E175">
        <v>0.06942939828471488</v>
      </c>
    </row>
    <row r="176" spans="2:5" ht="12.75">
      <c r="B176">
        <v>-0.020737857279860286</v>
      </c>
      <c r="C176" s="1">
        <v>-0.01894401204916036</v>
      </c>
      <c r="D176" s="1">
        <v>-0.014987287686627495</v>
      </c>
      <c r="E176">
        <v>0.010492485588446327</v>
      </c>
    </row>
    <row r="177" spans="2:5" ht="12.75">
      <c r="B177">
        <v>-0.02577563119436075</v>
      </c>
      <c r="C177" s="1">
        <v>-0.023912607439057022</v>
      </c>
      <c r="D177" s="1">
        <v>-0.019394803714369732</v>
      </c>
      <c r="E177">
        <v>0.006171898949748088</v>
      </c>
    </row>
    <row r="178" spans="2:5" ht="12.75">
      <c r="B178">
        <v>-0.007252407486849939</v>
      </c>
      <c r="C178" s="1">
        <v>-0.005643743952695363</v>
      </c>
      <c r="D178" s="1">
        <v>-0.0031889543130465504</v>
      </c>
      <c r="E178">
        <v>-0.03305393329310463</v>
      </c>
    </row>
    <row r="179" spans="2:5" ht="12.75">
      <c r="B179">
        <v>-0.04937355554563372</v>
      </c>
      <c r="C179" s="1">
        <v>-0.047186485968099975</v>
      </c>
      <c r="D179" s="1">
        <v>-0.04004047610159469</v>
      </c>
      <c r="E179">
        <v>-0.0187525068324383</v>
      </c>
    </row>
    <row r="180" spans="2:5" ht="12.75">
      <c r="B180">
        <v>0.021721214864065433</v>
      </c>
      <c r="C180" s="1">
        <v>0.022932013690378544</v>
      </c>
      <c r="D180" s="1">
        <v>0.022159881712690992</v>
      </c>
      <c r="E180">
        <v>0.030490656128923325</v>
      </c>
    </row>
    <row r="181" spans="2:5" ht="12.75">
      <c r="B181">
        <v>-0.002114726326428154</v>
      </c>
      <c r="C181" s="1">
        <v>-0.0005766132394740215</v>
      </c>
      <c r="D181" s="1">
        <v>0.0013059699222014553</v>
      </c>
      <c r="E181">
        <v>0.03050217039673314</v>
      </c>
    </row>
    <row r="182" spans="2:5" ht="12.75">
      <c r="B182">
        <v>-0.06867282748994043</v>
      </c>
      <c r="C182" s="1">
        <v>-0.0662207410256441</v>
      </c>
      <c r="D182" s="1">
        <v>-0.05692528511881762</v>
      </c>
      <c r="E182">
        <v>-0.0353119840018516</v>
      </c>
    </row>
    <row r="183" spans="2:5" ht="12.75">
      <c r="B183">
        <v>-0.030258916150460176</v>
      </c>
      <c r="C183" s="1">
        <v>-0.028334328092370117</v>
      </c>
      <c r="D183" s="1">
        <v>-0.023317200915257862</v>
      </c>
      <c r="E183">
        <v>-0.04867039053808311</v>
      </c>
    </row>
    <row r="184" spans="2:5" ht="12.75">
      <c r="B184">
        <v>0.01940093537319074</v>
      </c>
      <c r="C184" s="1">
        <v>0.020643596191441432</v>
      </c>
      <c r="D184" s="1">
        <v>0.020129884095005948</v>
      </c>
      <c r="E184">
        <v>-0.0697629435824398</v>
      </c>
    </row>
    <row r="185" spans="2:5" ht="12.75">
      <c r="B185">
        <v>0.07683327639290156</v>
      </c>
      <c r="C185" s="1">
        <v>0.07728727843374064</v>
      </c>
      <c r="D185" s="1">
        <v>0.07037707022349136</v>
      </c>
      <c r="E185">
        <v>0.11610341850927017</v>
      </c>
    </row>
    <row r="186" spans="2:5" ht="12.75">
      <c r="B186">
        <v>-0.0011399024196227705</v>
      </c>
      <c r="C186" s="1">
        <v>0.00038482442158754165</v>
      </c>
      <c r="D186" s="1">
        <v>0.002158837094565833</v>
      </c>
      <c r="E186">
        <v>-0.023908765956274645</v>
      </c>
    </row>
    <row r="187" spans="2:5" ht="12.75">
      <c r="B187">
        <v>-0.023387823670240455</v>
      </c>
      <c r="C187" s="1">
        <v>-0.02155758919932304</v>
      </c>
      <c r="D187" s="1">
        <v>-0.017305726254297313</v>
      </c>
      <c r="E187">
        <v>-0.00966476809915262</v>
      </c>
    </row>
    <row r="188" spans="2:5" ht="12.75">
      <c r="B188">
        <v>0.047055741106178814</v>
      </c>
      <c r="C188" s="1">
        <v>0.047918647157486456</v>
      </c>
      <c r="D188" s="1">
        <v>0.04432489593573265</v>
      </c>
      <c r="E188">
        <v>0.08312505274396154</v>
      </c>
    </row>
    <row r="189" spans="2:5" ht="12.75">
      <c r="B189">
        <v>0.019535671968640204</v>
      </c>
      <c r="C189" s="1">
        <v>0.020776482588957933</v>
      </c>
      <c r="D189" s="1">
        <v>0.020247764276619024</v>
      </c>
      <c r="E189">
        <v>0.04191310400324261</v>
      </c>
    </row>
    <row r="190" spans="2:5" ht="12.75">
      <c r="B190">
        <v>-0.013685586229825034</v>
      </c>
      <c r="C190" s="1">
        <v>-0.011988582523700735</v>
      </c>
      <c r="D190" s="1">
        <v>-0.008817301059092408</v>
      </c>
      <c r="E190">
        <v>-0.05929493268892282</v>
      </c>
    </row>
    <row r="191" spans="2:5" ht="12.75">
      <c r="B191">
        <v>-0.1030319929730156</v>
      </c>
      <c r="C191" s="1">
        <v>-0.10010808772227166</v>
      </c>
      <c r="D191" s="1">
        <v>-0.08698589822624764</v>
      </c>
      <c r="E191">
        <v>-0.05374532274412092</v>
      </c>
    </row>
    <row r="192" spans="2:5" ht="12.75">
      <c r="B192">
        <v>0.009313783548420513</v>
      </c>
      <c r="C192" s="1">
        <v>0.010694960761518461</v>
      </c>
      <c r="D192" s="1">
        <v>0.011304699778184015</v>
      </c>
      <c r="E192">
        <v>0.023386510606778394</v>
      </c>
    </row>
    <row r="193" spans="2:5" ht="12.75">
      <c r="B193">
        <v>0.007399353894870337</v>
      </c>
      <c r="C193" s="1">
        <v>0.00880681998498779</v>
      </c>
      <c r="D193" s="1">
        <v>0.009629777575399116</v>
      </c>
      <c r="E193">
        <v>0.09509050706545503</v>
      </c>
    </row>
    <row r="194" spans="2:5" ht="12.75">
      <c r="B194">
        <v>0.031573679230130894</v>
      </c>
      <c r="C194" s="1">
        <v>0.03264918438107796</v>
      </c>
      <c r="D194" s="1">
        <v>0.03077973947986884</v>
      </c>
      <c r="E194">
        <v>0.026007787182634388</v>
      </c>
    </row>
    <row r="195" spans="2:5" ht="12.75">
      <c r="B195">
        <v>-0.04473413112389192</v>
      </c>
      <c r="C195" s="1">
        <v>-0.04261076995049739</v>
      </c>
      <c r="D195" s="1">
        <v>-0.03598147348548516</v>
      </c>
      <c r="E195">
        <v>-0.025204821701237383</v>
      </c>
    </row>
    <row r="196" spans="2:5" ht="12.75">
      <c r="B196">
        <v>0.04616730319806992</v>
      </c>
      <c r="C196" s="1">
        <v>0.0470424092457903</v>
      </c>
      <c r="D196" s="1">
        <v>0.04354760731855738</v>
      </c>
      <c r="E196">
        <v>0.04355311509619205</v>
      </c>
    </row>
    <row r="197" spans="2:5" ht="12.75">
      <c r="B197">
        <v>-0.005936518712207085</v>
      </c>
      <c r="C197" s="1">
        <v>-0.0043459249139155024</v>
      </c>
      <c r="D197" s="1">
        <v>-0.0020376916793125063</v>
      </c>
      <c r="E197">
        <v>-0.01185480408201648</v>
      </c>
    </row>
    <row r="198" spans="2:5" ht="12.75">
      <c r="B198">
        <v>-0.034305614006420806</v>
      </c>
      <c r="C198" s="1">
        <v>-0.032325456843415784</v>
      </c>
      <c r="D198" s="1">
        <v>-0.02685763086751093</v>
      </c>
      <c r="E198">
        <v>-0.030209871944130127</v>
      </c>
    </row>
    <row r="199" spans="2:5" ht="12.75">
      <c r="B199">
        <v>0.03078397560996328</v>
      </c>
      <c r="C199" s="1">
        <v>0.031870324941741926</v>
      </c>
      <c r="D199" s="1">
        <v>0.0300888328567994</v>
      </c>
      <c r="E199">
        <v>-0.04258437966298577</v>
      </c>
    </row>
    <row r="200" spans="2:5" ht="12.75">
      <c r="B200">
        <v>0.0013885094933604606</v>
      </c>
      <c r="C200" s="1">
        <v>0.002878516275929911</v>
      </c>
      <c r="D200" s="1">
        <v>0.004370928431005456</v>
      </c>
      <c r="E200">
        <v>-0.05701146357741564</v>
      </c>
    </row>
    <row r="201" spans="2:5" ht="12.75">
      <c r="B201">
        <v>0.043918604719585703</v>
      </c>
      <c r="C201" s="1">
        <v>0.04482458981143559</v>
      </c>
      <c r="D201" s="1">
        <v>0.04158023546867127</v>
      </c>
      <c r="E201">
        <v>0.0074869728666952014</v>
      </c>
    </row>
    <row r="202" spans="2:5" ht="12.75">
      <c r="B202">
        <v>-0.008033374523859596</v>
      </c>
      <c r="C202" s="1">
        <v>-0.006413986779309428</v>
      </c>
      <c r="D202" s="1">
        <v>-0.0038722173556477273</v>
      </c>
      <c r="E202">
        <v>-0.04125113798634457</v>
      </c>
    </row>
    <row r="203" spans="2:5" ht="12.75">
      <c r="B203">
        <v>-0.08060610761138527</v>
      </c>
      <c r="C203" s="1">
        <v>-0.07799015378692233</v>
      </c>
      <c r="D203" s="1">
        <v>-0.0673656352201622</v>
      </c>
      <c r="E203">
        <v>-0.09118566099448239</v>
      </c>
    </row>
    <row r="204" spans="2:5" ht="12.75">
      <c r="B204">
        <v>0.03267711531714646</v>
      </c>
      <c r="C204" s="1">
        <v>0.033737468124659734</v>
      </c>
      <c r="D204" s="1">
        <v>0.031745128622305684</v>
      </c>
      <c r="E204">
        <v>0.04940273226734821</v>
      </c>
    </row>
    <row r="205" spans="2:5" ht="12.75">
      <c r="B205">
        <v>0.007154313466226574</v>
      </c>
      <c r="C205" s="1">
        <v>0.008565144442424576</v>
      </c>
      <c r="D205" s="1">
        <v>0.00941539327887808</v>
      </c>
      <c r="E205">
        <v>-0.02314711560052775</v>
      </c>
    </row>
    <row r="206" spans="2:5" ht="12.75">
      <c r="B206">
        <v>0.04658139886916732</v>
      </c>
      <c r="C206" s="1">
        <v>0.047450818570485984</v>
      </c>
      <c r="D206" s="1">
        <v>0.04390989696044208</v>
      </c>
      <c r="E206">
        <v>0.05478152395412399</v>
      </c>
    </row>
    <row r="207" spans="2:5" ht="12.75">
      <c r="B207">
        <v>-0.015315768787733608</v>
      </c>
      <c r="C207" s="1">
        <v>-0.013596379475167867</v>
      </c>
      <c r="D207" s="1">
        <v>-0.010243537304321038</v>
      </c>
      <c r="E207">
        <v>-0.07640426086763495</v>
      </c>
    </row>
    <row r="208" spans="2:5" ht="12.75">
      <c r="B208">
        <v>-0.11845103473831657</v>
      </c>
      <c r="C208" s="1">
        <v>-0.11531539577775733</v>
      </c>
      <c r="D208" s="1">
        <v>-0.10047591879215263</v>
      </c>
      <c r="E208">
        <v>-0.140694986465484</v>
      </c>
    </row>
    <row r="209" spans="2:5" ht="12.75">
      <c r="B209">
        <v>0.032078983361052124</v>
      </c>
      <c r="C209" s="1">
        <v>0.033147549694409</v>
      </c>
      <c r="D209" s="1">
        <v>0.031221826817196388</v>
      </c>
      <c r="E209">
        <v>-0.02405373644679898</v>
      </c>
    </row>
    <row r="210" spans="2:5" ht="12.75">
      <c r="B210">
        <v>0.0392985265706266</v>
      </c>
      <c r="C210" s="1">
        <v>0.04026795440431516</v>
      </c>
      <c r="D210" s="1">
        <v>0.03753815878231046</v>
      </c>
      <c r="E210">
        <v>0.018118773055620478</v>
      </c>
    </row>
    <row r="211" spans="2:5" ht="12.75">
      <c r="B211">
        <v>0.02029069320189028</v>
      </c>
      <c r="C211" s="1">
        <v>0.021521135898627627</v>
      </c>
      <c r="D211" s="1">
        <v>0.02090832750222487</v>
      </c>
      <c r="E211">
        <v>0.052721764610163535</v>
      </c>
    </row>
    <row r="212" spans="2:5" ht="12.75">
      <c r="B212">
        <v>0.05612051598986621</v>
      </c>
      <c r="C212" s="1">
        <v>0.056858944888573945</v>
      </c>
      <c r="D212" s="1">
        <v>0.05225560923605136</v>
      </c>
      <c r="E212">
        <v>0.09806998841826926</v>
      </c>
    </row>
    <row r="213" spans="2:5" ht="12.75">
      <c r="B213">
        <v>-0.0020937102073761305</v>
      </c>
      <c r="C213" s="1">
        <v>-0.0005558857129895866</v>
      </c>
      <c r="D213" s="1">
        <v>0.0013243567897216737</v>
      </c>
      <c r="E213">
        <v>0.00875484604279907</v>
      </c>
    </row>
    <row r="214" spans="2:5" ht="12.75">
      <c r="B214">
        <v>0.015829679343914424</v>
      </c>
      <c r="C214" s="1">
        <v>0.017121380517544436</v>
      </c>
      <c r="D214" s="1">
        <v>0.017005415141982824</v>
      </c>
      <c r="E214">
        <v>-0.030506884807047864</v>
      </c>
    </row>
    <row r="215" spans="2:5" ht="12.75">
      <c r="B215">
        <v>0.005923396604074779</v>
      </c>
      <c r="C215" s="1">
        <v>0.007351130484984028</v>
      </c>
      <c r="D215" s="1">
        <v>0.008338472025398173</v>
      </c>
      <c r="E215">
        <v>0.02906445200624022</v>
      </c>
    </row>
    <row r="216" spans="2:5" ht="12.75">
      <c r="B216">
        <v>0.08619962216445443</v>
      </c>
      <c r="C216" s="1">
        <v>0.08652500589244305</v>
      </c>
      <c r="D216" s="1">
        <v>0.07857162595586953</v>
      </c>
      <c r="E216">
        <v>0.024062147774464065</v>
      </c>
    </row>
    <row r="217" spans="2:5" ht="12.75">
      <c r="B217">
        <v>-0.045599238539378396</v>
      </c>
      <c r="C217" s="1">
        <v>-0.04346399774303077</v>
      </c>
      <c r="D217" s="1">
        <v>-0.03673835040457441</v>
      </c>
      <c r="E217">
        <v>-0.015627377430317127</v>
      </c>
    </row>
    <row r="218" spans="2:5" ht="12.75">
      <c r="B218">
        <v>-0.05817091012204058</v>
      </c>
      <c r="C218" s="1">
        <v>-0.05586303559765112</v>
      </c>
      <c r="D218" s="1">
        <v>-0.04773722509337424</v>
      </c>
      <c r="E218">
        <v>-0.06447947371623802</v>
      </c>
    </row>
    <row r="219" spans="2:5" ht="12.75">
      <c r="B219">
        <v>0.0021096782031448796</v>
      </c>
      <c r="C219" s="1">
        <v>0.0035897819237309977</v>
      </c>
      <c r="D219" s="1">
        <v>0.005001874301349499</v>
      </c>
      <c r="E219">
        <v>0.0007129038857714935</v>
      </c>
    </row>
    <row r="220" spans="2:5" ht="12.75">
      <c r="B220">
        <v>0.02561299684773881</v>
      </c>
      <c r="C220" s="1">
        <v>0.02677035386815125</v>
      </c>
      <c r="D220" s="1">
        <v>0.025564776763686896</v>
      </c>
      <c r="E220">
        <v>-0.03953201117941643</v>
      </c>
    </row>
    <row r="221" spans="2:5" ht="12.75">
      <c r="B221">
        <v>-0.035280667777897574</v>
      </c>
      <c r="C221" s="1">
        <v>-0.03328712121265559</v>
      </c>
      <c r="D221" s="1">
        <v>-0.027710699146999314</v>
      </c>
      <c r="E221">
        <v>-0.0725474259685163</v>
      </c>
    </row>
    <row r="222" spans="2:5" ht="12.75">
      <c r="B222">
        <v>-0.013377136097177441</v>
      </c>
      <c r="C222" s="1">
        <v>-0.011684368016837973</v>
      </c>
      <c r="D222" s="1">
        <v>-0.008547440019975433</v>
      </c>
      <c r="E222">
        <v>0.004831085132032127</v>
      </c>
    </row>
    <row r="223" spans="2:5" ht="12.75">
      <c r="B223">
        <v>-0.021586016290209724</v>
      </c>
      <c r="C223" s="1">
        <v>-0.01978052417142764</v>
      </c>
      <c r="D223" s="1">
        <v>-0.015729336554963783</v>
      </c>
      <c r="E223">
        <v>-0.02639092141199517</v>
      </c>
    </row>
    <row r="224" spans="2:5" ht="12.75">
      <c r="B224">
        <v>-0.01376521583207986</v>
      </c>
      <c r="C224" s="1">
        <v>-0.012067118655209897</v>
      </c>
      <c r="D224" s="1">
        <v>-0.008886968486447709</v>
      </c>
      <c r="E224">
        <v>-0.04148323859362366</v>
      </c>
    </row>
    <row r="225" spans="2:5" ht="12.75">
      <c r="B225">
        <v>-0.07613366122359372</v>
      </c>
      <c r="C225" s="1">
        <v>-0.07357912286709897</v>
      </c>
      <c r="D225" s="1">
        <v>-0.06345272061304376</v>
      </c>
      <c r="E225">
        <v>-0.015993676192528124</v>
      </c>
    </row>
    <row r="226" spans="2:5" ht="12.75">
      <c r="B226">
        <v>-0.06650205659534601</v>
      </c>
      <c r="C226" s="1">
        <v>-0.06407977907648661</v>
      </c>
      <c r="D226" s="1">
        <v>-0.05502609161135552</v>
      </c>
      <c r="E226">
        <v>-0.028558932699180375</v>
      </c>
    </row>
    <row r="227" spans="2:5" ht="12.75">
      <c r="B227">
        <v>0.03797805340380047</v>
      </c>
      <c r="C227" s="1">
        <v>0.0389656139260555</v>
      </c>
      <c r="D227" s="1">
        <v>0.036382885293312135</v>
      </c>
      <c r="E227">
        <v>-0.05980305518337628</v>
      </c>
    </row>
    <row r="228" spans="2:5" ht="12.75">
      <c r="B228">
        <v>0.02771448751673301</v>
      </c>
      <c r="C228" s="1">
        <v>0.0288429869451977</v>
      </c>
      <c r="D228" s="1">
        <v>0.027403357446929233</v>
      </c>
      <c r="E228">
        <v>0.06426323518037791</v>
      </c>
    </row>
    <row r="229" spans="2:5" ht="12.75">
      <c r="B229">
        <v>-0.03929343023095727</v>
      </c>
      <c r="C229" s="1">
        <v>-0.03724478056049471</v>
      </c>
      <c r="D229" s="1">
        <v>-0.031221439233305195</v>
      </c>
      <c r="E229">
        <v>0.033857875754406706</v>
      </c>
    </row>
    <row r="230" spans="2:5" ht="12.75">
      <c r="B230">
        <v>-0.027529643568864587</v>
      </c>
      <c r="C230" s="1">
        <v>-0.02564253378066928</v>
      </c>
      <c r="D230" s="1">
        <v>-0.020929377870473054</v>
      </c>
      <c r="E230">
        <v>0.1024596107708119</v>
      </c>
    </row>
    <row r="231" spans="2:5" ht="12.75">
      <c r="B231">
        <v>-0.07222953300228435</v>
      </c>
      <c r="C231" s="1">
        <v>-0.06972860598976771</v>
      </c>
      <c r="D231" s="1">
        <v>-0.060037023918070476</v>
      </c>
      <c r="E231">
        <v>-0.023422885839180525</v>
      </c>
    </row>
    <row r="232" spans="2:5" ht="12.75">
      <c r="B232">
        <v>-0.02059545478750098</v>
      </c>
      <c r="C232" s="1">
        <v>-0.018803565022546147</v>
      </c>
      <c r="D232" s="1">
        <v>-0.014862700661064971</v>
      </c>
      <c r="E232">
        <v>-0.04534492072921082</v>
      </c>
    </row>
    <row r="233" spans="2:5" ht="12.75">
      <c r="B233">
        <v>0.029537804137153435</v>
      </c>
      <c r="C233" s="1">
        <v>0.030641265849391277</v>
      </c>
      <c r="D233" s="1">
        <v>0.028998565442472778</v>
      </c>
      <c r="E233">
        <v>0.06237569794810769</v>
      </c>
    </row>
    <row r="234" spans="2:5" ht="12.75">
      <c r="B234">
        <v>-0.04902045095300372</v>
      </c>
      <c r="C234" s="1">
        <v>-0.046838230194643594</v>
      </c>
      <c r="D234" s="1">
        <v>-0.039731547162364905</v>
      </c>
      <c r="E234">
        <v>-0.03932560876714266</v>
      </c>
    </row>
    <row r="235" spans="2:5" ht="12.75">
      <c r="B235">
        <v>-0.030505880460945302</v>
      </c>
      <c r="C235" s="1">
        <v>-0.028577901098100583</v>
      </c>
      <c r="D235" s="1">
        <v>-0.02353326840364007</v>
      </c>
      <c r="E235">
        <v>-0.024907612477560126</v>
      </c>
    </row>
    <row r="236" spans="2:5" ht="12.75">
      <c r="B236">
        <v>-0.031330212261838464</v>
      </c>
      <c r="C236" s="1">
        <v>-0.029390913205268376</v>
      </c>
      <c r="D236" s="1">
        <v>-0.024254470999524026</v>
      </c>
      <c r="E236">
        <v>0.07179383699679949</v>
      </c>
    </row>
    <row r="237" spans="2:5" ht="12.75">
      <c r="B237">
        <v>0.10299358181233095</v>
      </c>
      <c r="C237" s="1">
        <v>0.10308835150911982</v>
      </c>
      <c r="D237" s="1">
        <v>0.09326455334274926</v>
      </c>
      <c r="E237">
        <v>0.07805100350476578</v>
      </c>
    </row>
    <row r="238" spans="2:5" ht="12.75">
      <c r="B238">
        <v>0.0014658889847469908</v>
      </c>
      <c r="C238" s="1">
        <v>0.0029548331950097913</v>
      </c>
      <c r="D238" s="1">
        <v>0.004438627250820098</v>
      </c>
      <c r="E238">
        <v>0.03325169046445318</v>
      </c>
    </row>
    <row r="239" spans="2:5" ht="12.75">
      <c r="B239">
        <v>0.09842620565926297</v>
      </c>
      <c r="C239" s="1">
        <v>0.09858369439603701</v>
      </c>
      <c r="D239" s="1">
        <v>0.0892685852939586</v>
      </c>
      <c r="E239">
        <v>0.07847562357410554</v>
      </c>
    </row>
    <row r="240" spans="2:5" ht="12.75">
      <c r="B240">
        <v>0.028709657221388993</v>
      </c>
      <c r="C240" s="1">
        <v>0.02982449101636816</v>
      </c>
      <c r="D240" s="1">
        <v>0.028274025027101832</v>
      </c>
      <c r="E240">
        <v>0.08347716203279712</v>
      </c>
    </row>
    <row r="241" spans="2:5" ht="12.75">
      <c r="B241">
        <v>0.00876485644112844</v>
      </c>
      <c r="C241" s="1">
        <v>0.010153571500910655</v>
      </c>
      <c r="D241" s="1">
        <v>0.01082444697912765</v>
      </c>
      <c r="E241">
        <v>0.10074646673041636</v>
      </c>
    </row>
    <row r="242" spans="2:5" ht="12.75">
      <c r="B242">
        <v>0.02610659175128136</v>
      </c>
      <c r="C242" s="1">
        <v>0.02725717074477982</v>
      </c>
      <c r="D242" s="1">
        <v>0.025996619773218096</v>
      </c>
      <c r="E242">
        <v>0.020140321112633117</v>
      </c>
    </row>
    <row r="243" spans="2:5" ht="12.75">
      <c r="B243">
        <v>0.012457636201284624</v>
      </c>
      <c r="C243" s="1">
        <v>0.013795642146320921</v>
      </c>
      <c r="D243" s="1">
        <v>0.014055236263450744</v>
      </c>
      <c r="E243">
        <v>0.003960618794559157</v>
      </c>
    </row>
    <row r="244" spans="2:5" ht="12.75">
      <c r="B244">
        <v>0.02565306246961433</v>
      </c>
      <c r="C244" s="1">
        <v>0.026809869310392725</v>
      </c>
      <c r="D244" s="1">
        <v>0.025599829918825423</v>
      </c>
      <c r="E244">
        <v>0.020770630754856113</v>
      </c>
    </row>
    <row r="245" spans="2:5" ht="12.75">
      <c r="B245">
        <v>0.06583337278438926</v>
      </c>
      <c r="C245" s="1">
        <v>0.06643842509372702</v>
      </c>
      <c r="D245" s="1">
        <v>0.06075332523593071</v>
      </c>
      <c r="E245">
        <v>0.13311312018394417</v>
      </c>
    </row>
    <row r="246" spans="2:5" ht="12.75">
      <c r="B246">
        <v>-0.01938221712060261</v>
      </c>
      <c r="C246" s="1">
        <v>-0.01760698749030531</v>
      </c>
      <c r="D246" s="1">
        <v>-0.013801246821915187</v>
      </c>
      <c r="E246">
        <v>-0.04948290920697932</v>
      </c>
    </row>
    <row r="247" spans="2:5" ht="12.75">
      <c r="B247">
        <v>0.02479720420946628</v>
      </c>
      <c r="C247" s="1">
        <v>0.025965763664139597</v>
      </c>
      <c r="D247" s="1">
        <v>0.02485104502631161</v>
      </c>
      <c r="E247">
        <v>0.07083502632714758</v>
      </c>
    </row>
    <row r="248" spans="2:5" ht="12.75">
      <c r="B248">
        <v>-0.03812115956141324</v>
      </c>
      <c r="C248" s="1">
        <v>-0.03608860746831951</v>
      </c>
      <c r="D248" s="1">
        <v>-0.030195827156908592</v>
      </c>
      <c r="E248">
        <v>-0.006232182342667095</v>
      </c>
    </row>
    <row r="249" spans="2:5" ht="12.75">
      <c r="B249">
        <v>0.0038753034836725413</v>
      </c>
      <c r="C249" s="1">
        <v>0.005331161703372145</v>
      </c>
      <c r="D249" s="1">
        <v>0.006546608514314712</v>
      </c>
      <c r="E249">
        <v>-0.006821823274126003</v>
      </c>
    </row>
    <row r="250" spans="2:5" ht="12.75">
      <c r="B250">
        <v>0.003147436910930553</v>
      </c>
      <c r="C250" s="1">
        <v>0.004613290167419281</v>
      </c>
      <c r="D250" s="1">
        <v>0.005909802726705994</v>
      </c>
      <c r="E250">
        <v>0.05313980707562216</v>
      </c>
    </row>
    <row r="251" spans="2:5" ht="12.75">
      <c r="B251">
        <v>-0.022096644621270763</v>
      </c>
      <c r="C251" s="1">
        <v>-0.02028414057317958</v>
      </c>
      <c r="D251" s="1">
        <v>-0.01617608200078317</v>
      </c>
      <c r="E251">
        <v>-0.00785753719472235</v>
      </c>
    </row>
    <row r="252" spans="2:5" ht="12.75">
      <c r="B252">
        <v>0.010186093373121948</v>
      </c>
      <c r="C252" s="1">
        <v>0.01155529206005052</v>
      </c>
      <c r="D252" s="1">
        <v>0.012067878038816586</v>
      </c>
      <c r="E252">
        <v>-0.07623286064849782</v>
      </c>
    </row>
    <row r="253" spans="2:5" ht="12.75">
      <c r="B253">
        <v>-0.01603192267710598</v>
      </c>
      <c r="C253" s="1">
        <v>-0.014302699165884865</v>
      </c>
      <c r="D253" s="1">
        <v>-0.010870095740509149</v>
      </c>
      <c r="E253">
        <v>0.03154170549695588</v>
      </c>
    </row>
    <row r="254" spans="2:5" ht="12.75">
      <c r="B254">
        <v>-0.016356095760524627</v>
      </c>
      <c r="C254" s="1">
        <v>-0.014622420716541667</v>
      </c>
      <c r="D254" s="1">
        <v>-0.011153712688228404</v>
      </c>
      <c r="E254">
        <v>-0.07438728725705744</v>
      </c>
    </row>
    <row r="255" spans="2:5" ht="12.75">
      <c r="B255">
        <v>-0.04692292176446368</v>
      </c>
      <c r="C255" s="1">
        <v>-0.04476950419914859</v>
      </c>
      <c r="D255" s="1">
        <v>-0.03789643235291755</v>
      </c>
      <c r="E255">
        <v>-0.033141818473833205</v>
      </c>
    </row>
    <row r="256" spans="2:5" ht="12.75">
      <c r="B256">
        <v>0.00567761609086545</v>
      </c>
      <c r="C256" s="1">
        <v>0.007108725020669062</v>
      </c>
      <c r="D256" s="1">
        <v>0.008123440233646112</v>
      </c>
      <c r="E256">
        <v>0.024483496643545804</v>
      </c>
    </row>
    <row r="257" spans="2:5" ht="12.75">
      <c r="B257">
        <v>-0.0022794943019404405</v>
      </c>
      <c r="C257" s="1">
        <v>-0.0007391186272558251</v>
      </c>
      <c r="D257" s="1">
        <v>0.0011618154791370819</v>
      </c>
      <c r="E257">
        <v>-0.008883526005462874</v>
      </c>
    </row>
    <row r="258" spans="2:5" ht="12.75">
      <c r="B258">
        <v>-0.06894391698539501</v>
      </c>
      <c r="C258" s="1">
        <v>-0.06648810793019853</v>
      </c>
      <c r="D258" s="1">
        <v>-0.05716245957651401</v>
      </c>
      <c r="E258">
        <v>-0.05380590740170845</v>
      </c>
    </row>
    <row r="259" spans="2:5" ht="12.75">
      <c r="B259">
        <v>0.009436558679875542</v>
      </c>
      <c r="C259" s="1">
        <v>0.010816049949420595</v>
      </c>
      <c r="D259" s="1">
        <v>0.011412114951806364</v>
      </c>
      <c r="E259">
        <v>-0.02617507992115447</v>
      </c>
    </row>
    <row r="260" spans="2:5" ht="12.75">
      <c r="B260">
        <v>-0.024833053738474144</v>
      </c>
      <c r="C260" s="1">
        <v>-0.02298297342184585</v>
      </c>
      <c r="D260" s="1">
        <v>-0.01857014875471566</v>
      </c>
      <c r="E260">
        <v>0.03687543962589434</v>
      </c>
    </row>
    <row r="261" spans="2:5" ht="12.75">
      <c r="B261">
        <v>0.09263173798514346</v>
      </c>
      <c r="C261" s="1">
        <v>0.09286879613717178</v>
      </c>
      <c r="D261" s="1">
        <v>0.08419904275803708</v>
      </c>
      <c r="E261">
        <v>0.11275753979183184</v>
      </c>
    </row>
    <row r="262" spans="2:5" ht="12.75">
      <c r="B262">
        <v>-0.011594805140586747</v>
      </c>
      <c r="C262" s="1">
        <v>-0.009926511962858079</v>
      </c>
      <c r="D262" s="1">
        <v>-0.006988090118364458</v>
      </c>
      <c r="E262">
        <v>-0.004467918855212218</v>
      </c>
    </row>
    <row r="263" spans="2:5" ht="12.75">
      <c r="B263">
        <v>-0.007249326104356343</v>
      </c>
      <c r="C263" s="1">
        <v>-0.005640704883631919</v>
      </c>
      <c r="D263" s="1">
        <v>-0.003186258431302228</v>
      </c>
      <c r="E263">
        <v>0.004681987553475091</v>
      </c>
    </row>
    <row r="264" spans="2:5" ht="12.75">
      <c r="B264">
        <v>-0.02197987935761048</v>
      </c>
      <c r="C264" s="1">
        <v>-0.02016897872579047</v>
      </c>
      <c r="D264" s="1">
        <v>-0.016073924821878235</v>
      </c>
      <c r="E264">
        <v>-0.0301117207097813</v>
      </c>
    </row>
    <row r="265" spans="2:5" ht="12.75">
      <c r="B265">
        <v>0.015830140277613376</v>
      </c>
      <c r="C265" s="1">
        <v>0.017121835121718925</v>
      </c>
      <c r="D265" s="1">
        <v>0.017005818409914324</v>
      </c>
      <c r="E265">
        <v>0.005190778102837586</v>
      </c>
    </row>
    <row r="266" spans="2:5" ht="12.75">
      <c r="B266">
        <v>0.06501728187864625</v>
      </c>
      <c r="C266" s="1">
        <v>0.06563354071804273</v>
      </c>
      <c r="D266" s="1">
        <v>0.06003933254626201</v>
      </c>
      <c r="E266">
        <v>0.09563213469954583</v>
      </c>
    </row>
    <row r="267" spans="2:5" ht="12.75">
      <c r="B267">
        <v>0.0017935002110289582</v>
      </c>
      <c r="C267" s="1">
        <v>0.0032779456760795938</v>
      </c>
      <c r="D267" s="1">
        <v>0.004725252207638796</v>
      </c>
      <c r="E267">
        <v>-0.016219033104662373</v>
      </c>
    </row>
    <row r="268" spans="2:5" ht="12.75">
      <c r="B268">
        <v>-0.009426393890710148</v>
      </c>
      <c r="C268" s="1">
        <v>-0.007787877255864632</v>
      </c>
      <c r="D268" s="1">
        <v>-0.005090961048904148</v>
      </c>
      <c r="E268">
        <v>-0.060514251112156615</v>
      </c>
    </row>
    <row r="269" spans="2:5" ht="12.75">
      <c r="B269">
        <v>-0.010902450448514654</v>
      </c>
      <c r="C269" s="1">
        <v>-0.009243664659746456</v>
      </c>
      <c r="D269" s="1">
        <v>-0.006382353446973383</v>
      </c>
      <c r="E269">
        <v>-0.009800229455124947</v>
      </c>
    </row>
    <row r="270" spans="2:5" ht="12.75">
      <c r="B270">
        <v>0.04689369807984466</v>
      </c>
      <c r="C270" s="1">
        <v>0.04775882929998171</v>
      </c>
      <c r="D270" s="1">
        <v>0.04418312553319515</v>
      </c>
      <c r="E270">
        <v>0.01949543348221453</v>
      </c>
    </row>
    <row r="271" spans="2:5" ht="12.75">
      <c r="B271">
        <v>0.006555258066475466</v>
      </c>
      <c r="C271" s="1">
        <v>0.00797431524921113</v>
      </c>
      <c r="D271" s="1">
        <v>0.008891283558847034</v>
      </c>
      <c r="E271">
        <v>-0.0443745855635152</v>
      </c>
    </row>
    <row r="272" spans="2:5" ht="12.75">
      <c r="B272">
        <v>-0.010715328970709887</v>
      </c>
      <c r="C272" s="1">
        <v>-0.009059112727136831</v>
      </c>
      <c r="D272" s="1">
        <v>-0.006218642068385029</v>
      </c>
      <c r="E272">
        <v>0.05429026293121366</v>
      </c>
    </row>
    <row r="273" spans="2:5" ht="12.75">
      <c r="B273">
        <v>-0.017814251485456095</v>
      </c>
      <c r="C273" s="1">
        <v>-0.01606055310112374</v>
      </c>
      <c r="D273" s="1">
        <v>-0.012429443762638244</v>
      </c>
      <c r="E273">
        <v>-0.03438296708386562</v>
      </c>
    </row>
    <row r="274" spans="2:5" ht="12.75">
      <c r="B274">
        <v>-0.04101064095231931</v>
      </c>
      <c r="C274" s="1">
        <v>-0.03893841060790158</v>
      </c>
      <c r="D274" s="1">
        <v>-0.03272381585954259</v>
      </c>
      <c r="E274">
        <v>-0.027571686561219968</v>
      </c>
    </row>
    <row r="275" spans="2:5" ht="12.75">
      <c r="B275">
        <v>0.03584403920476852</v>
      </c>
      <c r="C275" s="1">
        <v>0.03686090393087988</v>
      </c>
      <c r="D275" s="1">
        <v>0.03451584998261867</v>
      </c>
      <c r="E275">
        <v>0.04187709576182922</v>
      </c>
    </row>
    <row r="276" spans="2:5" ht="12.75">
      <c r="B276">
        <v>0.05726993469986281</v>
      </c>
      <c r="C276" s="1">
        <v>0.05799257982346291</v>
      </c>
      <c r="D276" s="1">
        <v>0.05326122827987444</v>
      </c>
      <c r="E276">
        <v>0.07575533118068599</v>
      </c>
    </row>
    <row r="277" spans="2:5" ht="12.75">
      <c r="B277">
        <v>0.038398187942008125</v>
      </c>
      <c r="C277" s="1">
        <v>0.0393799791923622</v>
      </c>
      <c r="D277" s="1">
        <v>0.03675045830122905</v>
      </c>
      <c r="E277">
        <v>0.10118599312172788</v>
      </c>
    </row>
    <row r="278" spans="2:5" ht="12.75">
      <c r="B278">
        <v>-0.0032511209307307443</v>
      </c>
      <c r="C278" s="1">
        <v>-0.0016974029152054633</v>
      </c>
      <c r="D278" s="1">
        <v>0.0003117455847640904</v>
      </c>
      <c r="E278">
        <v>-0.03178908723638089</v>
      </c>
    </row>
    <row r="279" spans="2:5" ht="12.75">
      <c r="B279">
        <v>0.06339573688146906</v>
      </c>
      <c r="C279" s="1">
        <v>0.06403426271664328</v>
      </c>
      <c r="D279" s="1">
        <v>0.0586206532474169</v>
      </c>
      <c r="E279">
        <v>-0.0028018889767216083</v>
      </c>
    </row>
    <row r="280" spans="2:5" ht="12.75">
      <c r="B280">
        <v>0.04632491169938906</v>
      </c>
      <c r="C280" s="1">
        <v>0.04719785347301311</v>
      </c>
      <c r="D280" s="1">
        <v>0.043685497983653135</v>
      </c>
      <c r="E280">
        <v>-0.0010625152747100533</v>
      </c>
    </row>
    <row r="281" spans="2:5" ht="12.75">
      <c r="B281">
        <v>-0.01918354042723954</v>
      </c>
      <c r="C281" s="1">
        <v>-0.017411039017928984</v>
      </c>
      <c r="D281" s="1">
        <v>-0.013627425859482538</v>
      </c>
      <c r="E281">
        <v>0.026181072456086252</v>
      </c>
    </row>
    <row r="282" spans="2:5" ht="12.75">
      <c r="B282">
        <v>0.04391724385322182</v>
      </c>
      <c r="C282" s="1">
        <v>0.044823247632438154</v>
      </c>
      <c r="D282" s="1">
        <v>0.041579044855433706</v>
      </c>
      <c r="E282">
        <v>-0.022924106519717033</v>
      </c>
    </row>
    <row r="283" spans="2:5" ht="12.75">
      <c r="B283">
        <v>0.009186658133120956</v>
      </c>
      <c r="C283" s="1">
        <v>0.010569581027708252</v>
      </c>
      <c r="D283" s="1">
        <v>0.011193478569178699</v>
      </c>
      <c r="E283">
        <v>-0.04438092509050243</v>
      </c>
    </row>
    <row r="284" spans="2:5" ht="12.75">
      <c r="B284">
        <v>-0.06516561955321414</v>
      </c>
      <c r="C284" s="1">
        <v>-0.062761693938265</v>
      </c>
      <c r="D284" s="1">
        <v>-0.05385685143042756</v>
      </c>
      <c r="E284">
        <v>-0.1047958363831963</v>
      </c>
    </row>
    <row r="285" spans="2:5" ht="12.75">
      <c r="B285">
        <v>0.06457196168488494</v>
      </c>
      <c r="C285" s="1">
        <v>0.0651943356446706</v>
      </c>
      <c r="D285" s="1">
        <v>0.059649724770130814</v>
      </c>
      <c r="E285">
        <v>0.04993915537135214</v>
      </c>
    </row>
    <row r="286" spans="2:5" ht="12.75">
      <c r="B286">
        <v>-0.09353516350563641</v>
      </c>
      <c r="C286" s="1">
        <v>-0.09074166836501595</v>
      </c>
      <c r="D286" s="1">
        <v>-0.07867718314680981</v>
      </c>
      <c r="E286">
        <v>-0.035186651796926656</v>
      </c>
    </row>
    <row r="287" spans="2:5" ht="12.75">
      <c r="B287">
        <v>0.04905979523761419</v>
      </c>
      <c r="C287" s="1">
        <v>0.049895181691895094</v>
      </c>
      <c r="D287" s="1">
        <v>0.04607823001834011</v>
      </c>
      <c r="E287">
        <v>-0.08854401151687828</v>
      </c>
    </row>
    <row r="288" spans="2:5" ht="12.75">
      <c r="B288">
        <v>0.01687498838098397</v>
      </c>
      <c r="C288" s="1">
        <v>0.018152335409674814</v>
      </c>
      <c r="D288" s="1">
        <v>0.017919949301915383</v>
      </c>
      <c r="E288">
        <v>0.032097575249210454</v>
      </c>
    </row>
    <row r="289" spans="2:5" ht="12.75">
      <c r="B289">
        <v>-0.03329198534771529</v>
      </c>
      <c r="C289" s="1">
        <v>-0.031325747295868386</v>
      </c>
      <c r="D289" s="1">
        <v>-0.02597081366704781</v>
      </c>
      <c r="E289">
        <v>-0.06180976067457704</v>
      </c>
    </row>
    <row r="290" spans="2:5" ht="12.75">
      <c r="B290">
        <v>0.11923939359639364</v>
      </c>
      <c r="C290" s="1">
        <v>0.11911107640812447</v>
      </c>
      <c r="D290" s="1">
        <v>0.10747790968568473</v>
      </c>
      <c r="E290">
        <v>0.06578197680994728</v>
      </c>
    </row>
    <row r="291" spans="2:5" ht="12.75">
      <c r="B291">
        <v>0.03183595434246611</v>
      </c>
      <c r="C291" s="1">
        <v>0.0329078579412952</v>
      </c>
      <c r="D291" s="1">
        <v>0.031009202290410626</v>
      </c>
      <c r="E291">
        <v>0.0836738330815542</v>
      </c>
    </row>
    <row r="292" spans="2:5" ht="12.75">
      <c r="B292">
        <v>0.021499088063151244</v>
      </c>
      <c r="C292" s="1">
        <v>0.02271293712645851</v>
      </c>
      <c r="D292" s="1">
        <v>0.021965544401839784</v>
      </c>
      <c r="E292">
        <v>0.06892035329268272</v>
      </c>
    </row>
    <row r="293" spans="2:5" ht="12.75">
      <c r="B293">
        <v>-0.016001601228540076</v>
      </c>
      <c r="C293" s="1">
        <v>-0.014272794090326413</v>
      </c>
      <c r="D293" s="1">
        <v>-0.010843567699988331</v>
      </c>
      <c r="E293">
        <v>0.06025094075276112</v>
      </c>
    </row>
    <row r="294" spans="2:5" ht="12.75">
      <c r="B294">
        <v>0.0014122020721489912</v>
      </c>
      <c r="C294" s="1">
        <v>0.002901883509104989</v>
      </c>
      <c r="D294" s="1">
        <v>0.004391656915951638</v>
      </c>
      <c r="E294">
        <v>0.0009445879476361798</v>
      </c>
    </row>
    <row r="295" spans="2:5" ht="12.75">
      <c r="B295">
        <v>0.04215880288250138</v>
      </c>
      <c r="C295" s="1">
        <v>0.04308895350792834</v>
      </c>
      <c r="D295" s="1">
        <v>0.04004059614895628</v>
      </c>
      <c r="E295">
        <v>0.01109362239357262</v>
      </c>
    </row>
    <row r="296" spans="2:5" ht="12.75">
      <c r="B296">
        <v>0.04218624662870051</v>
      </c>
      <c r="C296" s="1">
        <v>0.04311602039762222</v>
      </c>
      <c r="D296" s="1">
        <v>0.04006460650616699</v>
      </c>
      <c r="E296">
        <v>-0.014396415952687962</v>
      </c>
    </row>
    <row r="297" spans="2:5" ht="12.75">
      <c r="B297">
        <v>0.02930965464509947</v>
      </c>
      <c r="C297" s="1">
        <v>0.030416249297702893</v>
      </c>
      <c r="D297" s="1">
        <v>0.028798958917841986</v>
      </c>
      <c r="E297">
        <v>0.04673598819790066</v>
      </c>
    </row>
    <row r="298" spans="2:5" ht="12.75">
      <c r="B298">
        <v>-0.029796881804343842</v>
      </c>
      <c r="C298" s="1">
        <v>-0.027878638384763385</v>
      </c>
      <c r="D298" s="1">
        <v>-0.02291297003462751</v>
      </c>
      <c r="E298">
        <v>-0.11600690111963735</v>
      </c>
    </row>
    <row r="299" spans="2:5" ht="12.75">
      <c r="B299">
        <v>-0.24970790674576177</v>
      </c>
      <c r="C299" s="1">
        <v>-0.2447698532855265</v>
      </c>
      <c r="D299" s="1">
        <v>-0.21531171272465796</v>
      </c>
      <c r="E299">
        <v>-0.2117995980882485</v>
      </c>
    </row>
    <row r="300" spans="2:5" ht="12.75">
      <c r="B300">
        <v>-0.09344494717221509</v>
      </c>
      <c r="C300" s="1">
        <v>-0.09065269087894014</v>
      </c>
      <c r="D300" s="1">
        <v>-0.07859825345638165</v>
      </c>
      <c r="E300">
        <v>-0.09586508659444636</v>
      </c>
    </row>
    <row r="301" spans="2:5" ht="13.5" thickBot="1">
      <c r="B301">
        <v>0.06572557448222731</v>
      </c>
      <c r="C301" s="1">
        <v>0.06633210707385341</v>
      </c>
      <c r="D301" s="2">
        <v>0.06065901319402374</v>
      </c>
      <c r="E301">
        <v>0.03749688373472171</v>
      </c>
    </row>
    <row r="302" spans="2:5" ht="12.75">
      <c r="B302">
        <v>0.03506400873470208</v>
      </c>
      <c r="C302" s="1">
        <v>0.036091584810306485</v>
      </c>
      <c r="D302" s="1">
        <v>0.03980630179749143</v>
      </c>
      <c r="E302">
        <v>-0.03209691517682659</v>
      </c>
    </row>
    <row r="303" spans="2:5" ht="12.75">
      <c r="B303">
        <v>0.036410228277391696</v>
      </c>
      <c r="C303" s="1">
        <v>0.037419318116150894</v>
      </c>
      <c r="D303" s="1">
        <v>0.04139449825771321</v>
      </c>
      <c r="E303">
        <v>0.050244882418821454</v>
      </c>
    </row>
    <row r="304" spans="2:5" ht="12.75">
      <c r="B304">
        <v>-0.03853929449031632</v>
      </c>
      <c r="C304" s="1">
        <v>-0.03650100058388246</v>
      </c>
      <c r="D304" s="1">
        <v>-0.04702686466290353</v>
      </c>
      <c r="E304">
        <v>-0.09252873676876457</v>
      </c>
    </row>
    <row r="305" spans="2:5" ht="12.75">
      <c r="B305">
        <v>0.00454069784938939</v>
      </c>
      <c r="C305" s="1">
        <v>0.005987418898330402</v>
      </c>
      <c r="D305" s="1">
        <v>0.0037965628470004666</v>
      </c>
      <c r="E305">
        <v>0.047200860535333004</v>
      </c>
    </row>
    <row r="306" spans="2:5" ht="12.75">
      <c r="B306">
        <v>-0.0020220809470895573</v>
      </c>
      <c r="C306" s="1">
        <v>-0.0004852400630494055</v>
      </c>
      <c r="D306" s="1">
        <v>-0.003945845967658606</v>
      </c>
      <c r="E306">
        <v>-0.0031667656935059976</v>
      </c>
    </row>
    <row r="307" spans="2:5" ht="12.75">
      <c r="B307">
        <v>0.03705178240447763</v>
      </c>
      <c r="C307" s="1">
        <v>0.03805206244575117</v>
      </c>
      <c r="D307" s="1">
        <v>0.04215136885821189</v>
      </c>
      <c r="E307">
        <v>0.11876624811531745</v>
      </c>
    </row>
    <row r="308" spans="2:5" ht="12.75">
      <c r="B308">
        <v>-0.011025299652455543</v>
      </c>
      <c r="C308" s="1">
        <v>-0.00936482690297382</v>
      </c>
      <c r="D308" s="1">
        <v>-0.01456735280590949</v>
      </c>
      <c r="E308">
        <v>-0.01819502886503942</v>
      </c>
    </row>
    <row r="309" spans="2:5" ht="12.75">
      <c r="B309">
        <v>-0.045236369226032275</v>
      </c>
      <c r="C309" s="1">
        <v>-0.043106111337641084</v>
      </c>
      <c r="D309" s="1">
        <v>-0.05492770850881482</v>
      </c>
      <c r="E309">
        <v>-0.11733686374968406</v>
      </c>
    </row>
    <row r="310" spans="2:5" ht="12.75">
      <c r="B310">
        <v>0.03312766912178736</v>
      </c>
      <c r="C310" s="1">
        <v>0.034181834941160893</v>
      </c>
      <c r="D310" s="1">
        <v>0.037521913834385336</v>
      </c>
      <c r="E310">
        <v>0.028001375364112284</v>
      </c>
    </row>
    <row r="311" spans="2:5" ht="12.75">
      <c r="B311">
        <v>0.019714996032530296</v>
      </c>
      <c r="C311" s="1">
        <v>0.020953344181451648</v>
      </c>
      <c r="D311" s="1">
        <v>0.02169837298761476</v>
      </c>
      <c r="E311">
        <v>0.05528190499656122</v>
      </c>
    </row>
    <row r="312" spans="2:5" ht="12.75">
      <c r="B312">
        <v>-0.02535377702040646</v>
      </c>
      <c r="C312" s="1">
        <v>-0.023496546150978</v>
      </c>
      <c r="D312" s="1">
        <v>-0.03147130963800414</v>
      </c>
      <c r="E312">
        <v>-0.031446565896954715</v>
      </c>
    </row>
    <row r="313" spans="2:5" ht="12.75">
      <c r="B313">
        <v>0.008090250950350167</v>
      </c>
      <c r="C313" s="1">
        <v>0.009488229667718787</v>
      </c>
      <c r="D313" s="1">
        <v>0.007984132178412918</v>
      </c>
      <c r="E313">
        <v>0.021431231788231447</v>
      </c>
    </row>
    <row r="314" spans="2:5" ht="12.75">
      <c r="B314">
        <v>0.06198616369311821</v>
      </c>
      <c r="C314" s="1">
        <v>0.06264404573505084</v>
      </c>
      <c r="D314" s="1">
        <v>0.07156759321439729</v>
      </c>
      <c r="E314">
        <v>0.06286020501686723</v>
      </c>
    </row>
    <row r="315" spans="2:5" ht="12.75">
      <c r="B315">
        <v>-0.03633070457745232</v>
      </c>
      <c r="C315" s="1">
        <v>-0.03432273894581202</v>
      </c>
      <c r="D315" s="1">
        <v>-0.044421290630985884</v>
      </c>
      <c r="E315">
        <v>-0.07104147103830263</v>
      </c>
    </row>
    <row r="316" spans="2:5" ht="12.75">
      <c r="B316">
        <v>0.013487452577725066</v>
      </c>
      <c r="C316" s="1">
        <v>0.014811317122463521</v>
      </c>
      <c r="D316" s="1">
        <v>0.01435145656190416</v>
      </c>
      <c r="E316">
        <v>-0.11444524897916972</v>
      </c>
    </row>
    <row r="317" spans="2:5" ht="12.75">
      <c r="B317">
        <v>0.04214657194943913</v>
      </c>
      <c r="C317" s="1">
        <v>0.0430768905295854</v>
      </c>
      <c r="D317" s="1">
        <v>0.048161923945472536</v>
      </c>
      <c r="E317">
        <v>0.03798765964137036</v>
      </c>
    </row>
    <row r="318" spans="2:5" ht="12.75">
      <c r="B318">
        <v>0.027651569714702694</v>
      </c>
      <c r="C318" s="1">
        <v>0.028780933128092004</v>
      </c>
      <c r="D318" s="1">
        <v>0.031061510149575925</v>
      </c>
      <c r="E318">
        <v>-0.03597035675224927</v>
      </c>
    </row>
    <row r="319" spans="2:5" ht="12.75">
      <c r="B319">
        <v>-0.014361892877354765</v>
      </c>
      <c r="C319" s="1">
        <v>-0.012655602153422622</v>
      </c>
      <c r="D319" s="1">
        <v>-0.018503683679845315</v>
      </c>
      <c r="E319">
        <v>0.01389704864981391</v>
      </c>
    </row>
    <row r="320" spans="2:5" ht="12.75">
      <c r="B320">
        <v>0.07842251844361832</v>
      </c>
      <c r="C320" s="1">
        <v>0.07885469707154273</v>
      </c>
      <c r="D320" s="1">
        <v>0.09095830892302535</v>
      </c>
      <c r="E320">
        <v>0.02129898802309087</v>
      </c>
    </row>
    <row r="321" spans="2:5" ht="12.75">
      <c r="B321">
        <v>0.009068991119236015</v>
      </c>
      <c r="C321" s="1">
        <v>0.010453529812895134</v>
      </c>
      <c r="D321" s="1">
        <v>0.009138796497574236</v>
      </c>
      <c r="E321">
        <v>0.022345614618230217</v>
      </c>
    </row>
    <row r="322" spans="2:5" ht="12.75">
      <c r="B322">
        <v>-0.012909771028832707</v>
      </c>
      <c r="C322" s="1">
        <v>-0.01122342078828283</v>
      </c>
      <c r="D322" s="1">
        <v>-0.016790549449877328</v>
      </c>
      <c r="E322">
        <v>-0.07589966687725104</v>
      </c>
    </row>
    <row r="323" spans="2:5" ht="12.75">
      <c r="B323">
        <v>-0.03173351002907505</v>
      </c>
      <c r="C323" s="1">
        <v>-0.029788672902518704</v>
      </c>
      <c r="D323" s="1">
        <v>-0.03899777100647022</v>
      </c>
      <c r="E323">
        <v>-0.09229920715893891</v>
      </c>
    </row>
    <row r="324" spans="2:5" ht="12.75">
      <c r="B324">
        <v>0.010309531873123322</v>
      </c>
      <c r="C324" s="1">
        <v>0.011677035507146716</v>
      </c>
      <c r="D324" s="1">
        <v>0.010602318881262384</v>
      </c>
      <c r="E324">
        <v>-0.020273360523109154</v>
      </c>
    </row>
    <row r="325" spans="2:5" ht="12.75">
      <c r="B325">
        <v>0.015125214502501537</v>
      </c>
      <c r="C325" s="1">
        <v>0.01642658936121375</v>
      </c>
      <c r="D325" s="1">
        <v>0.01628359883820723</v>
      </c>
      <c r="E325">
        <v>-0.04241277800968338</v>
      </c>
    </row>
    <row r="326" spans="2:5" ht="12.75">
      <c r="B326">
        <v>-0.07751223852355785</v>
      </c>
      <c r="C326" s="1">
        <v>-0.07493876959469475</v>
      </c>
      <c r="D326" s="1">
        <v>-0.0930050203761626</v>
      </c>
      <c r="E326">
        <v>0.04051451546927804</v>
      </c>
    </row>
    <row r="327" spans="2:5" ht="12.75">
      <c r="B327">
        <v>0.002266944695812209</v>
      </c>
      <c r="C327" s="1">
        <v>0.003744888838752132</v>
      </c>
      <c r="D327" s="1">
        <v>0.0011141127744702327</v>
      </c>
      <c r="E327">
        <v>0.05796302780388987</v>
      </c>
    </row>
    <row r="328" spans="2:5" ht="12.75">
      <c r="B328">
        <v>0.01770658669370918</v>
      </c>
      <c r="C328" s="1">
        <v>0.018972514245203607</v>
      </c>
      <c r="D328" s="1">
        <v>0.019328961089003303</v>
      </c>
      <c r="E328">
        <v>0.014921866038879704</v>
      </c>
    </row>
    <row r="329" spans="2:5" ht="12.75">
      <c r="B329">
        <v>-0.03350639361678961</v>
      </c>
      <c r="C329" s="1">
        <v>-0.031537211318541584</v>
      </c>
      <c r="D329" s="1">
        <v>-0.041089322457853905</v>
      </c>
      <c r="E329">
        <v>0.020824019505913557</v>
      </c>
    </row>
    <row r="330" spans="2:5" ht="12.75">
      <c r="B330">
        <v>0.08178061617305389</v>
      </c>
      <c r="C330" s="1">
        <v>0.08216668152746892</v>
      </c>
      <c r="D330" s="1">
        <v>0.09492000963962088</v>
      </c>
      <c r="E330">
        <v>0.10098407555719359</v>
      </c>
    </row>
    <row r="331" spans="2:5" ht="12.75">
      <c r="B331">
        <v>-0.015138584748883271</v>
      </c>
      <c r="C331" s="1">
        <v>-0.01342162852096941</v>
      </c>
      <c r="D331" s="1">
        <v>-0.019419982427507313</v>
      </c>
      <c r="E331">
        <v>-0.027377372130734625</v>
      </c>
    </row>
    <row r="332" spans="2:5" ht="12.75">
      <c r="B332">
        <v>-0.011255829837422772</v>
      </c>
      <c r="C332" s="1">
        <v>-0.009592191455988656</v>
      </c>
      <c r="D332" s="1">
        <v>-0.014839319756417235</v>
      </c>
      <c r="E332">
        <v>-0.05862657124884766</v>
      </c>
    </row>
    <row r="333" spans="2:5" ht="12.75">
      <c r="B333">
        <v>-0.10500423180491647</v>
      </c>
      <c r="C333" s="1">
        <v>-0.10205324384365935</v>
      </c>
      <c r="D333" s="1">
        <v>-0.12543857599567232</v>
      </c>
      <c r="E333">
        <v>-0.08457599410478359</v>
      </c>
    </row>
    <row r="334" spans="2:5" ht="12.75">
      <c r="B334">
        <v>-0.05828786185126385</v>
      </c>
      <c r="C334" s="1">
        <v>-0.05597838135006502</v>
      </c>
      <c r="D334" s="1">
        <v>-0.07032514832505028</v>
      </c>
      <c r="E334">
        <v>0.03702412917091124</v>
      </c>
    </row>
    <row r="335" spans="2:5" ht="12.75">
      <c r="B335">
        <v>-0.01244463237322778</v>
      </c>
      <c r="C335" s="1">
        <v>-0.0107646693994503</v>
      </c>
      <c r="D335" s="1">
        <v>-0.01624180420965585</v>
      </c>
      <c r="E335">
        <v>-0.013544023188204005</v>
      </c>
    </row>
    <row r="336" spans="2:5" ht="12.75">
      <c r="B336">
        <v>0.052553045082029994</v>
      </c>
      <c r="C336" s="1">
        <v>0.053340462358969776</v>
      </c>
      <c r="D336" s="1">
        <v>0.06043891389285766</v>
      </c>
      <c r="E336">
        <v>0.07943391357533504</v>
      </c>
    </row>
    <row r="337" spans="2:5" ht="12.75">
      <c r="B337">
        <v>0.019323618597396206</v>
      </c>
      <c r="C337" s="1">
        <v>0.020567341126745364</v>
      </c>
      <c r="D337" s="1">
        <v>0.021236647216015297</v>
      </c>
      <c r="E337">
        <v>-0.010623455019307306</v>
      </c>
    </row>
    <row r="338" spans="2:5" ht="12.75">
      <c r="B338">
        <v>0.03567406958874578</v>
      </c>
      <c r="C338" s="1">
        <v>0.03669326833132224</v>
      </c>
      <c r="D338" s="1">
        <v>0.040526018350540656</v>
      </c>
      <c r="E338">
        <v>0.1100052478454451</v>
      </c>
    </row>
    <row r="339" spans="2:5" ht="12.75">
      <c r="B339">
        <v>0.06022723431418797</v>
      </c>
      <c r="C339" s="1">
        <v>0.060909269909134645</v>
      </c>
      <c r="D339" s="1">
        <v>0.06949250417816483</v>
      </c>
      <c r="E339">
        <v>0.020238764947463933</v>
      </c>
    </row>
    <row r="340" spans="2:5" ht="12.75">
      <c r="B340">
        <v>0.01730886631887745</v>
      </c>
      <c r="C340" s="1">
        <v>0.018580255351812427</v>
      </c>
      <c r="D340" s="1">
        <v>0.018859752262778837</v>
      </c>
      <c r="E340">
        <v>-0.12727053514122433</v>
      </c>
    </row>
    <row r="341" spans="2:5" ht="12.75">
      <c r="B341">
        <v>-0.00414986784949747</v>
      </c>
      <c r="C341" s="1">
        <v>-0.0025838082746073403</v>
      </c>
      <c r="D341" s="1">
        <v>-0.0064560930108406595</v>
      </c>
      <c r="E341">
        <v>-0.10509220281516303</v>
      </c>
    </row>
    <row r="342" spans="2:5" ht="12.75">
      <c r="B342">
        <v>0.03339304090252175</v>
      </c>
      <c r="C342" s="1">
        <v>0.03444356264644167</v>
      </c>
      <c r="D342" s="1">
        <v>0.03783498500104145</v>
      </c>
      <c r="E342">
        <v>0.0369862856632384</v>
      </c>
    </row>
    <row r="343" spans="2:5" ht="12.75">
      <c r="B343">
        <v>-0.05357083033769775</v>
      </c>
      <c r="C343" s="1">
        <v>-0.051326123938345555</v>
      </c>
      <c r="D343" s="1">
        <v>-0.06476025157898702</v>
      </c>
      <c r="E343">
        <v>-0.0928367988499396</v>
      </c>
    </row>
    <row r="344" spans="2:5" ht="12.75">
      <c r="B344">
        <v>0.03939686858774513</v>
      </c>
      <c r="C344" s="1">
        <v>0.040364945992500935</v>
      </c>
      <c r="D344" s="1">
        <v>0.04491797375219474</v>
      </c>
      <c r="E344">
        <v>0.03695557405329673</v>
      </c>
    </row>
    <row r="345" spans="2:5" ht="12.75">
      <c r="B345">
        <v>0.015130910356821507</v>
      </c>
      <c r="C345" s="1">
        <v>0.016432207000273386</v>
      </c>
      <c r="D345" s="1">
        <v>0.016290318496763698</v>
      </c>
      <c r="E345">
        <v>-0.03652328087218442</v>
      </c>
    </row>
    <row r="346" spans="2:5" ht="12.75">
      <c r="B346">
        <v>-0.02348243352832028</v>
      </c>
      <c r="C346" s="1">
        <v>-0.021650899878339645</v>
      </c>
      <c r="D346" s="1">
        <v>-0.02926360055657717</v>
      </c>
      <c r="E346">
        <v>0.06354376894730619</v>
      </c>
    </row>
    <row r="347" spans="2:5" ht="12.75">
      <c r="B347">
        <v>0.007841823522567187</v>
      </c>
      <c r="C347" s="1">
        <v>0.009243213636162954</v>
      </c>
      <c r="D347" s="1">
        <v>0.007691051036061758</v>
      </c>
      <c r="E347">
        <v>-0.05740630188334238</v>
      </c>
    </row>
    <row r="348" spans="2:5" ht="12.75">
      <c r="B348">
        <v>-0.04844499058528432</v>
      </c>
      <c r="C348" s="1">
        <v>-0.04627067202735685</v>
      </c>
      <c r="D348" s="1">
        <v>-0.05871306514891747</v>
      </c>
      <c r="E348">
        <v>-0.051557589814287146</v>
      </c>
    </row>
    <row r="349" spans="2:5" ht="12.75">
      <c r="B349">
        <v>0.10261732183355866</v>
      </c>
      <c r="C349" s="1">
        <v>0.1027172583184251</v>
      </c>
      <c r="D349" s="1">
        <v>0.11950201957433075</v>
      </c>
      <c r="E349">
        <v>-0.04144147198815455</v>
      </c>
    </row>
    <row r="350" spans="2:5" ht="12.75">
      <c r="B350">
        <v>-0.023265000749903855</v>
      </c>
      <c r="C350" s="1">
        <v>-0.021436452878774482</v>
      </c>
      <c r="D350" s="1">
        <v>-0.029007085212633177</v>
      </c>
      <c r="E350">
        <v>0.00778898161821619</v>
      </c>
    </row>
    <row r="351" spans="2:5" ht="12.75">
      <c r="B351">
        <v>0.0063315386105511845</v>
      </c>
      <c r="C351" s="1">
        <v>0.007753667900560551</v>
      </c>
      <c r="D351" s="1">
        <v>0.005909299193120938</v>
      </c>
      <c r="E351">
        <v>-0.02519119085312835</v>
      </c>
    </row>
    <row r="352" spans="2:5" ht="12.75">
      <c r="B352">
        <v>-0.025382127313530886</v>
      </c>
      <c r="C352" s="1">
        <v>-0.02352450713892841</v>
      </c>
      <c r="D352" s="1">
        <v>-0.03150475576900927</v>
      </c>
      <c r="E352">
        <v>-0.04297370363006074</v>
      </c>
    </row>
    <row r="353" spans="2:5" ht="12.75">
      <c r="B353">
        <v>0.024483113591206578</v>
      </c>
      <c r="C353" s="1">
        <v>0.02565598612660401</v>
      </c>
      <c r="D353" s="1">
        <v>0.027323538265992337</v>
      </c>
      <c r="E353">
        <v>0.08012270756155432</v>
      </c>
    </row>
    <row r="354" spans="2:5" ht="12.75">
      <c r="B354">
        <v>-0.002064153529992287</v>
      </c>
      <c r="C354" s="1">
        <v>-0.0005267349068036783</v>
      </c>
      <c r="D354" s="1">
        <v>-0.003995480908409061</v>
      </c>
      <c r="E354">
        <v>0.010182570966190631</v>
      </c>
    </row>
    <row r="355" spans="2:5" ht="12.75">
      <c r="B355">
        <v>-0.020434412701865634</v>
      </c>
      <c r="C355" s="1">
        <v>-0.01864473436085964</v>
      </c>
      <c r="D355" s="1">
        <v>-0.02566771167385752</v>
      </c>
      <c r="E355">
        <v>0.07287071215180904</v>
      </c>
    </row>
    <row r="356" spans="2:5" ht="12.75">
      <c r="B356">
        <v>0.036009625352033954</v>
      </c>
      <c r="C356" s="1">
        <v>0.037024216255310646</v>
      </c>
      <c r="D356" s="1">
        <v>0.04092188875544992</v>
      </c>
      <c r="E356">
        <v>-0.03525258556206388</v>
      </c>
    </row>
    <row r="357" spans="2:5" ht="12.75">
      <c r="B357">
        <v>-0.026882763589370893</v>
      </c>
      <c r="C357" s="1">
        <v>-0.025004536733069037</v>
      </c>
      <c r="D357" s="1">
        <v>-0.033275124676749146</v>
      </c>
      <c r="E357">
        <v>-0.07882990410290339</v>
      </c>
    </row>
    <row r="358" spans="2:5" ht="12.75">
      <c r="B358">
        <v>0.00685236788589785</v>
      </c>
      <c r="C358" s="1">
        <v>0.008267345167609417</v>
      </c>
      <c r="D358" s="1">
        <v>0.006523745191901213</v>
      </c>
      <c r="E358">
        <v>-0.07244590139413197</v>
      </c>
    </row>
    <row r="359" spans="2:5" ht="12.75">
      <c r="B359">
        <v>-0.00032680891076412</v>
      </c>
      <c r="C359" s="1">
        <v>0.0011867525605303514</v>
      </c>
      <c r="D359" s="1">
        <v>-0.00194585639550768</v>
      </c>
      <c r="E359">
        <v>-0.19082436922933</v>
      </c>
    </row>
    <row r="360" spans="2:5" ht="12.75">
      <c r="B360">
        <v>0.027131526227969563</v>
      </c>
      <c r="C360" s="1">
        <v>0.028268030859236567</v>
      </c>
      <c r="D360" s="1">
        <v>0.030447991181383843</v>
      </c>
      <c r="E360">
        <v>0.0352411091103595</v>
      </c>
    </row>
    <row r="361" spans="2:5" ht="12.75">
      <c r="B361">
        <v>0.007529125593268515</v>
      </c>
      <c r="C361" s="1">
        <v>0.008934809663235227</v>
      </c>
      <c r="D361" s="1">
        <v>0.007322147058157367</v>
      </c>
      <c r="E361">
        <v>-0.3061230489914155</v>
      </c>
    </row>
    <row r="362" spans="2:5" ht="12.75">
      <c r="B362">
        <v>0.004638976007726319</v>
      </c>
      <c r="C362" s="1">
        <v>0.006084347504640996</v>
      </c>
      <c r="D362" s="1">
        <v>0.003912506062975465</v>
      </c>
      <c r="E362">
        <v>0.01937740999015568</v>
      </c>
    </row>
    <row r="363" spans="2:5" ht="12.75">
      <c r="B363">
        <v>0.00800627103108342</v>
      </c>
      <c r="C363" s="1">
        <v>0.009405402957589612</v>
      </c>
      <c r="D363" s="1">
        <v>0.007885057245774008</v>
      </c>
      <c r="E363">
        <v>0.06267613158754698</v>
      </c>
    </row>
    <row r="364" spans="2:5" ht="12.75">
      <c r="B364">
        <v>0.016150445326483867</v>
      </c>
      <c r="C364" s="1">
        <v>0.017437741753534564</v>
      </c>
      <c r="D364" s="1">
        <v>0.017493110298950006</v>
      </c>
      <c r="E364">
        <v>-0.06837035481831469</v>
      </c>
    </row>
    <row r="365" spans="2:5" ht="12.75">
      <c r="B365">
        <v>-0.02813575895976692</v>
      </c>
      <c r="C365" s="1">
        <v>-0.026240326017497234</v>
      </c>
      <c r="D365" s="1">
        <v>-0.034753340338335374</v>
      </c>
      <c r="E365">
        <v>-0.048312136740631985</v>
      </c>
    </row>
    <row r="366" spans="2:5" ht="12.75">
      <c r="B366">
        <v>0.019951500912383312</v>
      </c>
      <c r="C366" s="1">
        <v>0.02118660138506363</v>
      </c>
      <c r="D366" s="1">
        <v>0.021977388557584344</v>
      </c>
      <c r="E366">
        <v>0.08988919930896735</v>
      </c>
    </row>
    <row r="367" spans="2:5" ht="12.75">
      <c r="B367">
        <v>-0.0017325502006031025</v>
      </c>
      <c r="C367" s="1">
        <v>-0.00019968514203850833</v>
      </c>
      <c r="D367" s="1">
        <v>-0.003604273369643533</v>
      </c>
      <c r="E367">
        <v>-0.0679976459407579</v>
      </c>
    </row>
    <row r="368" spans="2:5" ht="12.75">
      <c r="B368">
        <v>-0.00782880044399002</v>
      </c>
      <c r="C368" s="1">
        <v>-0.0062122219031194425</v>
      </c>
      <c r="D368" s="1">
        <v>-0.010796297218762123</v>
      </c>
      <c r="E368">
        <v>-0.10652734883519008</v>
      </c>
    </row>
    <row r="369" spans="2:5" ht="12.75">
      <c r="B369">
        <v>0.031381133831142716</v>
      </c>
      <c r="C369" s="1">
        <v>0.032459283008369505</v>
      </c>
      <c r="D369" s="1">
        <v>0.035461446668151535</v>
      </c>
      <c r="E369">
        <v>0.03048223219608669</v>
      </c>
    </row>
    <row r="370" spans="2:5" ht="12.75">
      <c r="B370">
        <v>-0.012436616934527212</v>
      </c>
      <c r="C370" s="1">
        <v>-0.010756764028456774</v>
      </c>
      <c r="D370" s="1">
        <v>-0.016232348031842585</v>
      </c>
      <c r="E370">
        <v>-0.08744715127390205</v>
      </c>
    </row>
    <row r="371" spans="2:5" ht="12.75">
      <c r="B371">
        <v>0.016719787249388336</v>
      </c>
      <c r="C371" s="1">
        <v>0.017999265494263717</v>
      </c>
      <c r="D371" s="1">
        <v>0.01816478887583813</v>
      </c>
      <c r="E371">
        <v>0.08843777448002568</v>
      </c>
    </row>
    <row r="372" spans="2:5" ht="12.75">
      <c r="B372">
        <v>-0.015571164993379972</v>
      </c>
      <c r="C372" s="1">
        <v>-0.013848268589587853</v>
      </c>
      <c r="D372" s="1">
        <v>-0.019930317028429036</v>
      </c>
      <c r="E372">
        <v>0.16018661510574214</v>
      </c>
    </row>
    <row r="373" spans="2:5" ht="12.75">
      <c r="B373">
        <v>0.007577357596748362</v>
      </c>
      <c r="C373" s="1">
        <v>0.008982379346631632</v>
      </c>
      <c r="D373" s="1">
        <v>0.007379048547674488</v>
      </c>
      <c r="E373">
        <v>0.04533849526191871</v>
      </c>
    </row>
    <row r="374" spans="2:5" ht="12.75">
      <c r="B374">
        <v>0.029544866351623837</v>
      </c>
      <c r="C374" s="1">
        <v>0.030648231085794425</v>
      </c>
      <c r="D374" s="1">
        <v>0.033295118355040246</v>
      </c>
      <c r="E374">
        <v>-0.002438958140047345</v>
      </c>
    </row>
    <row r="375" spans="2:5" ht="12.75">
      <c r="B375">
        <v>-0.033259647126494075</v>
      </c>
      <c r="C375" s="1">
        <v>-0.031293853141901945</v>
      </c>
      <c r="D375" s="1">
        <v>-0.04079822439395523</v>
      </c>
      <c r="E375">
        <v>-0.06476406262139585</v>
      </c>
    </row>
    <row r="376" spans="2:5" ht="12.75">
      <c r="B376">
        <v>-0.049668502142028954</v>
      </c>
      <c r="C376" s="1">
        <v>-0.04747738236876951</v>
      </c>
      <c r="D376" s="1">
        <v>-0.060156497413747005</v>
      </c>
      <c r="E376">
        <v>0.029458317319257046</v>
      </c>
    </row>
    <row r="377" spans="2:5" ht="12.75">
      <c r="B377">
        <v>0.008308501408896864</v>
      </c>
      <c r="C377" s="1">
        <v>0.009703483119060993</v>
      </c>
      <c r="D377" s="1">
        <v>0.008241612176818767</v>
      </c>
      <c r="E377">
        <v>0.048463101929295566</v>
      </c>
    </row>
    <row r="378" spans="2:5" ht="12.75">
      <c r="B378">
        <v>0.008916437486731772</v>
      </c>
      <c r="C378" s="1">
        <v>0.01030307104121607</v>
      </c>
      <c r="D378" s="1">
        <v>0.008958822034677086</v>
      </c>
      <c r="E378">
        <v>0.09246842651995023</v>
      </c>
    </row>
    <row r="379" spans="2:5" ht="12.75">
      <c r="B379">
        <v>-0.030536711129723317</v>
      </c>
      <c r="C379" s="1">
        <v>-0.028608308401278072</v>
      </c>
      <c r="D379" s="1">
        <v>-0.03758585287924543</v>
      </c>
      <c r="E379">
        <v>-0.07327793642960025</v>
      </c>
    </row>
    <row r="380" spans="2:5" ht="12.75">
      <c r="B380">
        <v>0.027519764345890686</v>
      </c>
      <c r="C380" s="1">
        <v>0.028650937705717455</v>
      </c>
      <c r="D380" s="1">
        <v>0.03090601335759857</v>
      </c>
      <c r="E380">
        <v>0.0479596540087258</v>
      </c>
    </row>
    <row r="381" spans="2:5" ht="12.75">
      <c r="B381">
        <v>0.03319323569489833</v>
      </c>
      <c r="C381" s="1">
        <v>0.034246501156520975</v>
      </c>
      <c r="D381" s="1">
        <v>0.03759926570458302</v>
      </c>
      <c r="E381">
        <v>0.10221751047685668</v>
      </c>
    </row>
    <row r="382" spans="2:5" ht="12.75">
      <c r="B382">
        <v>-0.031048873138124964</v>
      </c>
      <c r="C382" s="1">
        <v>-0.029113437419970245</v>
      </c>
      <c r="D382" s="1">
        <v>-0.03819007370876812</v>
      </c>
      <c r="E382">
        <v>0.012176356396649182</v>
      </c>
    </row>
    <row r="383" spans="2:5" ht="12.75">
      <c r="B383">
        <v>0.01653800974149037</v>
      </c>
      <c r="C383" s="1">
        <v>0.017819984148364276</v>
      </c>
      <c r="D383" s="1">
        <v>0.017950337677176506</v>
      </c>
      <c r="E383">
        <v>0.06393836967439553</v>
      </c>
    </row>
    <row r="384" spans="2:5" ht="12.75">
      <c r="B384">
        <v>-0.044807306476571114</v>
      </c>
      <c r="C384" s="1">
        <v>-0.042682940461946775</v>
      </c>
      <c r="D384" s="1">
        <v>-0.05442152365686579</v>
      </c>
      <c r="E384">
        <v>-0.05305444110917732</v>
      </c>
    </row>
    <row r="385" spans="2:5" ht="12.75">
      <c r="B385">
        <v>0.007738703090098262</v>
      </c>
      <c r="C385" s="1">
        <v>0.009141509249649203</v>
      </c>
      <c r="D385" s="1">
        <v>0.0075693951689240115</v>
      </c>
      <c r="E385">
        <v>0.03394565496523999</v>
      </c>
    </row>
    <row r="386" spans="2:5" ht="12.75">
      <c r="B386">
        <v>0.019257779123747508</v>
      </c>
      <c r="C386" s="1">
        <v>0.02050240575830762</v>
      </c>
      <c r="D386" s="1">
        <v>0.0211589733926337</v>
      </c>
      <c r="E386">
        <v>-0.024065811003114747</v>
      </c>
    </row>
    <row r="387" spans="2:5" ht="12.75">
      <c r="B387">
        <v>0.030779741935905644</v>
      </c>
      <c r="C387" s="1">
        <v>0.031866149404339475</v>
      </c>
      <c r="D387" s="1">
        <v>0.03475195728032603</v>
      </c>
      <c r="E387">
        <v>0.041250731975886606</v>
      </c>
    </row>
    <row r="388" spans="2:5" ht="12.75">
      <c r="B388">
        <v>0.022342908316769404</v>
      </c>
      <c r="C388" s="1">
        <v>0.023545170071641076</v>
      </c>
      <c r="D388" s="1">
        <v>0.024798640704174084</v>
      </c>
      <c r="E388">
        <v>0.08292586348883925</v>
      </c>
    </row>
    <row r="389" spans="2:5" ht="12.75">
      <c r="B389">
        <v>0.022964869501741435</v>
      </c>
      <c r="C389" s="1">
        <v>0.02415859050868209</v>
      </c>
      <c r="D389" s="1">
        <v>0.025532396619196977</v>
      </c>
      <c r="E389">
        <v>0.13702876878789438</v>
      </c>
    </row>
    <row r="390" spans="2:5" ht="12.75">
      <c r="B390">
        <v>0.03110362349722135</v>
      </c>
      <c r="C390" s="1">
        <v>0.03218558343606405</v>
      </c>
      <c r="D390" s="1">
        <v>0.03513405509788186</v>
      </c>
      <c r="E390">
        <v>-0.019033683605090963</v>
      </c>
    </row>
    <row r="391" spans="2:5" ht="12.75">
      <c r="B391">
        <v>0.01664894211008483</v>
      </c>
      <c r="C391" s="1">
        <v>0.017929393197786338</v>
      </c>
      <c r="D391" s="1">
        <v>0.018081209640878462</v>
      </c>
      <c r="E391">
        <v>0.027518567462453646</v>
      </c>
    </row>
    <row r="392" spans="2:5" ht="12.75">
      <c r="B392">
        <v>0.02688311648294026</v>
      </c>
      <c r="C392" s="1">
        <v>0.028023032267615492</v>
      </c>
      <c r="D392" s="1">
        <v>0.030154930900181925</v>
      </c>
      <c r="E392">
        <v>0.12124667137608441</v>
      </c>
    </row>
    <row r="393" spans="2:5" ht="12.75">
      <c r="B393">
        <v>-0.004600159487802967</v>
      </c>
      <c r="C393" s="1">
        <v>-0.0030279165248314976</v>
      </c>
      <c r="D393" s="1">
        <v>-0.006987322549074408</v>
      </c>
      <c r="E393">
        <v>-0.054094642989562874</v>
      </c>
    </row>
    <row r="394" spans="2:5" ht="12.75">
      <c r="B394">
        <v>0.03505838148618684</v>
      </c>
      <c r="C394" s="1">
        <v>0.036086034834959216</v>
      </c>
      <c r="D394" s="1">
        <v>0.03979966307632502</v>
      </c>
      <c r="E394">
        <v>-0.09384188244651626</v>
      </c>
    </row>
    <row r="395" spans="2:5" ht="12.75">
      <c r="B395">
        <v>-0.009303335622544815</v>
      </c>
      <c r="C395" s="1">
        <v>-0.007666508819275003</v>
      </c>
      <c r="D395" s="1">
        <v>-0.012535873474188053</v>
      </c>
      <c r="E395">
        <v>0.02435938954123179</v>
      </c>
    </row>
    <row r="396" spans="2:5" ht="12.75">
      <c r="B396">
        <v>0.035909440333848575</v>
      </c>
      <c r="C396" s="1">
        <v>0.03692540697408034</v>
      </c>
      <c r="D396" s="1">
        <v>0.04080369593013156</v>
      </c>
      <c r="E396">
        <v>-0.00836528757287845</v>
      </c>
    </row>
    <row r="397" spans="2:5" ht="12.75">
      <c r="B397">
        <v>0.013259384432906068</v>
      </c>
      <c r="C397" s="1">
        <v>0.014586380800952887</v>
      </c>
      <c r="D397" s="1">
        <v>0.014082394192205376</v>
      </c>
      <c r="E397">
        <v>-0.059603946088784734</v>
      </c>
    </row>
    <row r="398" spans="2:5" ht="12.75">
      <c r="B398">
        <v>0.02810230086084611</v>
      </c>
      <c r="C398" s="1">
        <v>0.029225474850848747</v>
      </c>
      <c r="D398" s="1">
        <v>0.03159325819520783</v>
      </c>
      <c r="E398">
        <v>0.16755507199910155</v>
      </c>
    </row>
    <row r="399" spans="2:5" ht="12.75">
      <c r="B399">
        <v>0.0029392619045738363</v>
      </c>
      <c r="C399" s="1">
        <v>0.00440797381253116</v>
      </c>
      <c r="D399" s="1">
        <v>0.0019072759824326551</v>
      </c>
      <c r="E399">
        <v>0.120696960633962</v>
      </c>
    </row>
    <row r="400" spans="2:5" ht="12.75">
      <c r="B400">
        <v>0.0038195375258208326</v>
      </c>
      <c r="C400" s="1">
        <v>0.005276161521585971</v>
      </c>
      <c r="D400" s="1">
        <v>0.002945777193677022</v>
      </c>
      <c r="E400">
        <v>-0.10143196317057242</v>
      </c>
    </row>
    <row r="401" spans="2:5" ht="12.75">
      <c r="B401">
        <v>0.009268263086024813</v>
      </c>
      <c r="C401" s="1">
        <v>0.010650065384424576</v>
      </c>
      <c r="D401" s="1">
        <v>0.009373886705552571</v>
      </c>
      <c r="E401">
        <v>-0.03579729983627796</v>
      </c>
    </row>
    <row r="402" spans="2:5" ht="12.75">
      <c r="B402">
        <v>0.018498572722858573</v>
      </c>
      <c r="C402" s="1">
        <v>0.019753624751565904</v>
      </c>
      <c r="D402" s="1">
        <v>0.020263303050439357</v>
      </c>
      <c r="E402">
        <v>-0.01015943623573318</v>
      </c>
    </row>
    <row r="403" spans="2:5" ht="12.75">
      <c r="B403">
        <v>-0.00183550028872211</v>
      </c>
      <c r="C403" s="1">
        <v>-0.00030122152336463945</v>
      </c>
      <c r="D403" s="1">
        <v>-0.003725728273799404</v>
      </c>
      <c r="E403">
        <v>-0.07941441716688437</v>
      </c>
    </row>
    <row r="404" spans="2:5" ht="12.75">
      <c r="B404">
        <v>-0.051036102634720755</v>
      </c>
      <c r="C404" s="1">
        <v>-0.04882620302220344</v>
      </c>
      <c r="D404" s="1">
        <v>-0.06176991795372164</v>
      </c>
      <c r="E404">
        <v>0.07798350870592193</v>
      </c>
    </row>
    <row r="405" spans="2:5" ht="12.75">
      <c r="B405">
        <v>0.014462291966985561</v>
      </c>
      <c r="C405" s="1">
        <v>0.015772770053375695</v>
      </c>
      <c r="D405" s="1">
        <v>0.015501518953819115</v>
      </c>
      <c r="E405">
        <v>0.060889879118722005</v>
      </c>
    </row>
    <row r="406" spans="2:5" ht="12.75">
      <c r="B406">
        <v>0.0487909140378496</v>
      </c>
      <c r="C406" s="1">
        <v>0.04962999275879612</v>
      </c>
      <c r="D406" s="1">
        <v>0.056000556687523774</v>
      </c>
      <c r="E406">
        <v>0.08094014523184859</v>
      </c>
    </row>
    <row r="407" spans="2:5" ht="12.75">
      <c r="B407">
        <v>0.02169239883737721</v>
      </c>
      <c r="C407" s="1">
        <v>0.022903593364300364</v>
      </c>
      <c r="D407" s="1">
        <v>0.02403120506700655</v>
      </c>
      <c r="E407">
        <v>0.03132814390676511</v>
      </c>
    </row>
    <row r="408" spans="2:5" ht="12.75">
      <c r="B408">
        <v>0.06675105482143462</v>
      </c>
      <c r="C408" s="1">
        <v>0.0673435055550654</v>
      </c>
      <c r="D408" s="1">
        <v>0.07718895212604625</v>
      </c>
      <c r="E408">
        <v>0.21035196121722521</v>
      </c>
    </row>
    <row r="409" spans="2:5" ht="12.75">
      <c r="B409">
        <v>-0.02584550674498238</v>
      </c>
      <c r="C409" s="1">
        <v>-0.023981523461208354</v>
      </c>
      <c r="D409" s="1">
        <v>-0.03205142557243562</v>
      </c>
      <c r="E409">
        <v>-0.05504373868371121</v>
      </c>
    </row>
    <row r="410" spans="2:5" ht="12.75">
      <c r="B410">
        <v>0.055436864378721515</v>
      </c>
      <c r="C410" s="1">
        <v>0.05618468115600512</v>
      </c>
      <c r="D410" s="1">
        <v>0.06384108675819446</v>
      </c>
      <c r="E410">
        <v>0.030811852939404846</v>
      </c>
    </row>
    <row r="411" spans="2:5" ht="12.75">
      <c r="B411">
        <v>0.0017886637078140654</v>
      </c>
      <c r="C411" s="1">
        <v>0.0032731755875475203</v>
      </c>
      <c r="D411" s="1">
        <v>0.0005498629266241602</v>
      </c>
      <c r="E411">
        <v>-0.08909026650378647</v>
      </c>
    </row>
    <row r="412" spans="2:5" ht="12.75">
      <c r="B412">
        <v>-0.04774927901672135</v>
      </c>
      <c r="C412" s="1">
        <v>-0.04558451394425786</v>
      </c>
      <c r="D412" s="1">
        <v>-0.057892302550032956</v>
      </c>
      <c r="E412">
        <v>-0.05033683794562559</v>
      </c>
    </row>
    <row r="413" spans="2:5" ht="12.75">
      <c r="B413">
        <v>0.05261839074540104</v>
      </c>
      <c r="C413" s="1">
        <v>0.053404910698114295</v>
      </c>
      <c r="D413" s="1">
        <v>0.06051600514578168</v>
      </c>
      <c r="E413">
        <v>0.1521474072586464</v>
      </c>
    </row>
    <row r="414" spans="2:5" ht="12.75">
      <c r="B414">
        <v>0.05300257626876619</v>
      </c>
      <c r="C414" s="1">
        <v>0.05378382060011739</v>
      </c>
      <c r="D414" s="1">
        <v>0.06096924629176738</v>
      </c>
      <c r="E414">
        <v>0.07127342085789146</v>
      </c>
    </row>
    <row r="415" spans="2:5" ht="12.75">
      <c r="B415">
        <v>0.03842953450783628</v>
      </c>
      <c r="C415" s="1">
        <v>0.03941089530831067</v>
      </c>
      <c r="D415" s="1">
        <v>0.04377676571528442</v>
      </c>
      <c r="E415">
        <v>0.038154289181306096</v>
      </c>
    </row>
    <row r="416" spans="2:5" ht="12.75">
      <c r="B416">
        <v>0.07109756734150814</v>
      </c>
      <c r="C416" s="1">
        <v>0.07163033192637286</v>
      </c>
      <c r="D416" s="1">
        <v>0.08231673075337076</v>
      </c>
      <c r="E416">
        <v>0.1545137584817395</v>
      </c>
    </row>
    <row r="417" spans="2:5" ht="12.75">
      <c r="B417">
        <v>-0.0633201102718796</v>
      </c>
      <c r="C417" s="1">
        <v>-0.06094152712195412</v>
      </c>
      <c r="D417" s="1">
        <v>-0.07626192080170809</v>
      </c>
      <c r="E417">
        <v>-0.044722525105862804</v>
      </c>
    </row>
    <row r="418" spans="2:5" ht="12.75">
      <c r="B418">
        <v>0.04774698496214371</v>
      </c>
      <c r="C418" s="1">
        <v>0.04860039887845112</v>
      </c>
      <c r="D418" s="1">
        <v>0.05476898604827556</v>
      </c>
      <c r="E418">
        <v>0.0405934743257997</v>
      </c>
    </row>
    <row r="419" spans="2:5" ht="12.75">
      <c r="B419">
        <v>-0.039199494016260696</v>
      </c>
      <c r="C419" s="1">
        <v>-0.03715213427441539</v>
      </c>
      <c r="D419" s="1">
        <v>-0.047805732088977364</v>
      </c>
      <c r="E419">
        <v>-0.07747548065072865</v>
      </c>
    </row>
    <row r="420" spans="2:5" ht="12.75">
      <c r="B420">
        <v>0.03950797002646679</v>
      </c>
      <c r="C420" s="1">
        <v>0.04047452179038548</v>
      </c>
      <c r="D420" s="1">
        <v>0.045049045175620035</v>
      </c>
      <c r="E420">
        <v>0.10381010897486671</v>
      </c>
    </row>
    <row r="421" spans="2:5" ht="12.75">
      <c r="B421">
        <v>0.011384745089719737</v>
      </c>
      <c r="C421" s="1">
        <v>0.012737483935719485</v>
      </c>
      <c r="D421" s="1">
        <v>0.011870796845243189</v>
      </c>
      <c r="E421">
        <v>-0.04975944894981348</v>
      </c>
    </row>
    <row r="422" spans="2:5" ht="12.75">
      <c r="B422">
        <v>0.006001385902699654</v>
      </c>
      <c r="C422" s="1">
        <v>0.007428048837451866</v>
      </c>
      <c r="D422" s="1">
        <v>0.00551980301860037</v>
      </c>
      <c r="E422">
        <v>-0.061929320572549074</v>
      </c>
    </row>
    <row r="423" spans="2:5" ht="12.75">
      <c r="B423">
        <v>0.06386984709961772</v>
      </c>
      <c r="C423" s="1">
        <v>0.06450186247085533</v>
      </c>
      <c r="D423" s="1">
        <v>0.07378986025444038</v>
      </c>
      <c r="E423">
        <v>0.053827462686246656</v>
      </c>
    </row>
    <row r="424" spans="2:5" ht="12.75">
      <c r="B424">
        <v>0.044680519504711635</v>
      </c>
      <c r="C424" s="1">
        <v>0.04557604201098238</v>
      </c>
      <c r="D424" s="1">
        <v>0.05115133719498683</v>
      </c>
      <c r="E424">
        <v>-0.00958901098542296</v>
      </c>
    </row>
    <row r="425" spans="2:5" ht="12.75">
      <c r="B425">
        <v>0.005088811388722979</v>
      </c>
      <c r="C425" s="1">
        <v>0.006528005762864764</v>
      </c>
      <c r="D425" s="1">
        <v>0.00444319733369796</v>
      </c>
      <c r="E425">
        <v>0.10549338964744108</v>
      </c>
    </row>
    <row r="426" spans="2:5" ht="12.75">
      <c r="B426">
        <v>-0.02298414308606133</v>
      </c>
      <c r="C426" s="1">
        <v>-0.02115945194195823</v>
      </c>
      <c r="D426" s="1">
        <v>-0.02867574464492037</v>
      </c>
      <c r="E426">
        <v>0.011732455572133696</v>
      </c>
    </row>
    <row r="427" spans="2:5" ht="12.75">
      <c r="B427">
        <v>0.034638360800152354</v>
      </c>
      <c r="C427" s="1">
        <v>0.03567178185741186</v>
      </c>
      <c r="D427" s="1">
        <v>0.039304145558099766</v>
      </c>
      <c r="E427">
        <v>-0.027145371909063437</v>
      </c>
    </row>
    <row r="428" spans="2:5" ht="12.75">
      <c r="B428">
        <v>-0.015709536165846645</v>
      </c>
      <c r="C428" s="1">
        <v>-0.013984739654244726</v>
      </c>
      <c r="D428" s="1">
        <v>-0.020093559797783912</v>
      </c>
      <c r="E428">
        <v>0.13933434698270114</v>
      </c>
    </row>
    <row r="429" spans="2:5" ht="12.75">
      <c r="B429">
        <v>-0.16146122287857917</v>
      </c>
      <c r="C429" s="1">
        <v>-0.15773496960920563</v>
      </c>
      <c r="D429" s="1">
        <v>-0.1920434576918791</v>
      </c>
      <c r="E429">
        <v>-0.16482592871734064</v>
      </c>
    </row>
    <row r="430" spans="2:5" ht="12.75">
      <c r="B430">
        <v>0.05705782630928587</v>
      </c>
      <c r="C430" s="1">
        <v>0.05778338409744084</v>
      </c>
      <c r="D430" s="1">
        <v>0.065753409316767</v>
      </c>
      <c r="E430">
        <v>0.12845694895720192</v>
      </c>
    </row>
    <row r="431" spans="2:5" ht="12.75">
      <c r="B431">
        <v>0.07379691516063656</v>
      </c>
      <c r="C431" s="1">
        <v>0.07429261240133518</v>
      </c>
      <c r="D431" s="1">
        <v>0.0855012742214309</v>
      </c>
      <c r="E431">
        <v>0.14126245596374498</v>
      </c>
    </row>
    <row r="432" spans="2:5" ht="12.75">
      <c r="B432">
        <v>0.05383981850762542</v>
      </c>
      <c r="C432" s="1">
        <v>0.054609565859595796</v>
      </c>
      <c r="D432" s="1">
        <v>0.061956979063383336</v>
      </c>
      <c r="E432">
        <v>0.10405854901618584</v>
      </c>
    </row>
    <row r="433" spans="2:5" ht="12.75">
      <c r="B433">
        <v>0.05129515710399438</v>
      </c>
      <c r="C433" s="1">
        <v>0.05209984765200869</v>
      </c>
      <c r="D433" s="1">
        <v>0.05895492619937913</v>
      </c>
      <c r="E433">
        <v>0.10662123384050458</v>
      </c>
    </row>
    <row r="434" spans="2:5" ht="12.75">
      <c r="B434">
        <v>0.03663447508912257</v>
      </c>
      <c r="C434" s="1">
        <v>0.03764048557897769</v>
      </c>
      <c r="D434" s="1">
        <v>0.041659052426861166</v>
      </c>
      <c r="E434">
        <v>-0.009677527927271149</v>
      </c>
    </row>
    <row r="435" spans="2:5" ht="12.75">
      <c r="B435">
        <v>-0.03652302732259039</v>
      </c>
      <c r="C435" s="1">
        <v>-0.034512420722144777</v>
      </c>
      <c r="D435" s="1">
        <v>-0.0446481825259276</v>
      </c>
      <c r="E435">
        <v>-0.07886800552254937</v>
      </c>
    </row>
    <row r="436" spans="2:5" ht="12.75">
      <c r="B436">
        <v>0.03450424437712021</v>
      </c>
      <c r="C436" s="1">
        <v>0.03553950711612805</v>
      </c>
      <c r="D436" s="1">
        <v>0.03914592231028412</v>
      </c>
      <c r="E436">
        <v>0.039705521887387796</v>
      </c>
    </row>
    <row r="437" spans="2:5" ht="12.75">
      <c r="B437">
        <v>0.033629582240222666</v>
      </c>
      <c r="C437" s="1">
        <v>0.034676855807263735</v>
      </c>
      <c r="D437" s="1">
        <v>0.038114043581993384</v>
      </c>
      <c r="E437">
        <v>0.16200558499849496</v>
      </c>
    </row>
    <row r="438" spans="2:5" ht="12.75">
      <c r="B438">
        <v>-0.028963513738580925</v>
      </c>
      <c r="C438" s="1">
        <v>-0.02705671409837998</v>
      </c>
      <c r="D438" s="1">
        <v>-0.0357298803215669</v>
      </c>
      <c r="E438">
        <v>0.10101534764094197</v>
      </c>
    </row>
    <row r="439" spans="2:5" ht="12.75">
      <c r="B439">
        <v>0.04920470996844044</v>
      </c>
      <c r="C439" s="1">
        <v>0.05003810645901077</v>
      </c>
      <c r="D439" s="1">
        <v>0.056488730578466956</v>
      </c>
      <c r="E439">
        <v>0.1043187764636056</v>
      </c>
    </row>
    <row r="440" spans="2:5" ht="12.75">
      <c r="B440">
        <v>-0.03633452801614542</v>
      </c>
      <c r="C440" s="1">
        <v>-0.034326509881186754</v>
      </c>
      <c r="D440" s="1">
        <v>-0.04442580131561472</v>
      </c>
      <c r="E440">
        <v>-0.03167481927913008</v>
      </c>
    </row>
    <row r="441" spans="2:5" ht="12.75">
      <c r="B441">
        <v>-0.010220492657783336</v>
      </c>
      <c r="C441" s="1">
        <v>-0.008571071488111892</v>
      </c>
      <c r="D441" s="1">
        <v>-0.013617885367971084</v>
      </c>
      <c r="E441">
        <v>-0.011981603364862856</v>
      </c>
    </row>
    <row r="442" spans="2:5" ht="12.75">
      <c r="B442">
        <v>-0.03280263694160784</v>
      </c>
      <c r="C442" s="1">
        <v>-0.03084311860392959</v>
      </c>
      <c r="D442" s="1">
        <v>-0.04025906868056282</v>
      </c>
      <c r="E442">
        <v>-0.03287036230225735</v>
      </c>
    </row>
    <row r="443" spans="2:5" ht="12.75">
      <c r="B443">
        <v>0.05662767181304191</v>
      </c>
      <c r="C443" s="1">
        <v>0.05735913646679007</v>
      </c>
      <c r="D443" s="1">
        <v>0.0652459364814535</v>
      </c>
      <c r="E443">
        <v>-0.21233942008192006</v>
      </c>
    </row>
    <row r="444" spans="2:5" ht="12.75">
      <c r="B444">
        <v>0.014697663080974784</v>
      </c>
      <c r="C444" s="1">
        <v>0.016004909059954688</v>
      </c>
      <c r="D444" s="1">
        <v>0.01577919696860212</v>
      </c>
      <c r="E444">
        <v>0.0449744262780321</v>
      </c>
    </row>
    <row r="445" spans="2:5" ht="12.75">
      <c r="B445">
        <v>0.052032141108785</v>
      </c>
      <c r="C445" s="1">
        <v>0.052826711419771355</v>
      </c>
      <c r="D445" s="1">
        <v>0.05982437976956727</v>
      </c>
      <c r="E445">
        <v>0.041382431674406465</v>
      </c>
    </row>
    <row r="446" spans="2:5" ht="12.75">
      <c r="B446">
        <v>-0.05673024684402618</v>
      </c>
      <c r="C446" s="1">
        <v>-0.05444215545435364</v>
      </c>
      <c r="D446" s="1">
        <v>-0.06848755901480988</v>
      </c>
      <c r="E446">
        <v>0.03535283356410826</v>
      </c>
    </row>
    <row r="447" spans="2:5" ht="12.75">
      <c r="B447">
        <v>-0.024885304397185032</v>
      </c>
      <c r="C447" s="1">
        <v>-0.023034506576448666</v>
      </c>
      <c r="D447" s="1">
        <v>-0.030918631164458445</v>
      </c>
      <c r="E447">
        <v>-0.09194300781886901</v>
      </c>
    </row>
    <row r="448" spans="2:5" ht="12.75">
      <c r="B448">
        <v>0.08768848680989047</v>
      </c>
      <c r="C448" s="1">
        <v>0.08799342550377195</v>
      </c>
      <c r="D448" s="1">
        <v>0.10188979349383978</v>
      </c>
      <c r="E448">
        <v>0.13686209735413413</v>
      </c>
    </row>
    <row r="449" spans="2:5" ht="12.75">
      <c r="B449">
        <v>-0.035860107097575734</v>
      </c>
      <c r="C449" s="1">
        <v>-0.03385860369308033</v>
      </c>
      <c r="D449" s="1">
        <v>-0.04386610536734304</v>
      </c>
      <c r="E449">
        <v>-0.06436931576046015</v>
      </c>
    </row>
    <row r="450" spans="2:5" ht="12.75">
      <c r="B450">
        <v>-0.026612529538765778</v>
      </c>
      <c r="C450" s="1">
        <v>-0.02473801352642712</v>
      </c>
      <c r="D450" s="1">
        <v>-0.032956317269047304</v>
      </c>
      <c r="E450">
        <v>-0.04157189192586751</v>
      </c>
    </row>
    <row r="451" spans="2:5" ht="12.75">
      <c r="B451">
        <v>0.019032072249388937</v>
      </c>
      <c r="C451" s="1">
        <v>0.020279798282379</v>
      </c>
      <c r="D451" s="1">
        <v>0.020892696721157206</v>
      </c>
      <c r="E451">
        <v>0.01618212427757581</v>
      </c>
    </row>
    <row r="452" spans="2:5" ht="12.75">
      <c r="B452">
        <v>-0.021347717395326288</v>
      </c>
      <c r="C452" s="1">
        <v>-0.01954549758813312</v>
      </c>
      <c r="D452" s="1">
        <v>-0.02674517878472725</v>
      </c>
      <c r="E452">
        <v>0.019363506714493692</v>
      </c>
    </row>
    <row r="453" spans="2:5" ht="12.75">
      <c r="B453">
        <v>0.05398598209676122</v>
      </c>
      <c r="C453" s="1">
        <v>0.05475372233574502</v>
      </c>
      <c r="D453" s="1">
        <v>0.062129414901311374</v>
      </c>
      <c r="E453">
        <v>0.15842146755788988</v>
      </c>
    </row>
    <row r="454" spans="2:5" ht="12.75">
      <c r="B454">
        <v>-0.059845616197216504</v>
      </c>
      <c r="C454" s="1">
        <v>-0.05751474467109733</v>
      </c>
      <c r="D454" s="1">
        <v>-0.072162902019514</v>
      </c>
      <c r="E454">
        <v>-0.1638395307932488</v>
      </c>
    </row>
    <row r="455" spans="2:5" ht="12.75">
      <c r="B455">
        <v>-0.009935368487094094</v>
      </c>
      <c r="C455" s="1">
        <v>-0.008289862631962748</v>
      </c>
      <c r="D455" s="1">
        <v>-0.013281511407964823</v>
      </c>
      <c r="E455">
        <v>-0.13891906311549235</v>
      </c>
    </row>
    <row r="456" spans="2:5" ht="12.75">
      <c r="B456">
        <v>-0.08831973731866356</v>
      </c>
      <c r="C456" s="1">
        <v>-0.08559786021706552</v>
      </c>
      <c r="D456" s="1">
        <v>-0.10575511854807379</v>
      </c>
      <c r="E456">
        <v>-0.055729456228058666</v>
      </c>
    </row>
    <row r="457" spans="2:5" ht="12.75">
      <c r="B457">
        <v>-0.0005980141736387622</v>
      </c>
      <c r="C457" s="1">
        <v>0.00091927147826978</v>
      </c>
      <c r="D457" s="1">
        <v>-0.0022658095865232195</v>
      </c>
      <c r="E457">
        <v>-0.09990840395693751</v>
      </c>
    </row>
    <row r="458" spans="2:5" ht="12.75">
      <c r="B458">
        <v>0.030111480411215634</v>
      </c>
      <c r="C458" s="1">
        <v>0.03120706442212877</v>
      </c>
      <c r="D458" s="1">
        <v>0.033963578747434844</v>
      </c>
      <c r="E458">
        <v>0.2719221023713849</v>
      </c>
    </row>
    <row r="459" spans="2:5" ht="12.75">
      <c r="B459">
        <v>-0.10067441838433726</v>
      </c>
      <c r="C459" s="1">
        <v>-0.0977828872604311</v>
      </c>
      <c r="D459" s="1">
        <v>-0.12033049805598807</v>
      </c>
      <c r="E459">
        <v>-0.11703683653100108</v>
      </c>
    </row>
    <row r="460" spans="2:5" ht="12.75">
      <c r="B460">
        <v>-0.06977104279087745</v>
      </c>
      <c r="C460" s="1">
        <v>-0.06730387567478818</v>
      </c>
      <c r="D460" s="1">
        <v>-0.08387237947276015</v>
      </c>
      <c r="E460">
        <v>-0.04144804412363188</v>
      </c>
    </row>
    <row r="461" spans="2:5" ht="12.75">
      <c r="B461">
        <v>0.07087494719537452</v>
      </c>
      <c r="C461" s="1">
        <v>0.07141076879183166</v>
      </c>
      <c r="D461" s="1">
        <v>0.08205409563565653</v>
      </c>
      <c r="E461">
        <v>0.176875289206202</v>
      </c>
    </row>
    <row r="462" spans="2:5" ht="12.75">
      <c r="B462">
        <v>0.0021783022414697487</v>
      </c>
      <c r="C462" s="1">
        <v>0.0036574636193060254</v>
      </c>
      <c r="D462" s="1">
        <v>0.0010095372370130973</v>
      </c>
      <c r="E462">
        <v>-0.031114168274951136</v>
      </c>
    </row>
    <row r="463" spans="2:5" ht="12.75">
      <c r="B463">
        <v>-0.028269232990694438</v>
      </c>
      <c r="C463" s="1">
        <v>-0.02637196718798099</v>
      </c>
      <c r="D463" s="1">
        <v>-0.03491080572695029</v>
      </c>
      <c r="E463">
        <v>0.012170408802474502</v>
      </c>
    </row>
    <row r="464" spans="2:5" ht="12.75">
      <c r="B464">
        <v>-0.01361668357885939</v>
      </c>
      <c r="C464" s="1">
        <v>-0.011920626041383385</v>
      </c>
      <c r="D464" s="1">
        <v>-0.017624526356345087</v>
      </c>
      <c r="E464">
        <v>-0.07873383968522345</v>
      </c>
    </row>
    <row r="465" spans="2:5" ht="12.75">
      <c r="B465">
        <v>-0.06894506926665835</v>
      </c>
      <c r="C465" s="1">
        <v>-0.06648924438837828</v>
      </c>
      <c r="D465" s="1">
        <v>-0.08289794091663814</v>
      </c>
      <c r="E465">
        <v>-0.05257205771555383</v>
      </c>
    </row>
    <row r="466" spans="2:5" ht="12.75">
      <c r="B466">
        <v>-0.08715157249444737</v>
      </c>
      <c r="C466" s="1">
        <v>-0.08444573658890235</v>
      </c>
      <c r="D466" s="1">
        <v>-0.1043769813424074</v>
      </c>
      <c r="E466">
        <v>-0.08786829327935114</v>
      </c>
    </row>
    <row r="467" spans="2:5" ht="12.75">
      <c r="B467">
        <v>0.0162787998535874</v>
      </c>
      <c r="C467" s="1">
        <v>0.017564333721031028</v>
      </c>
      <c r="D467" s="1">
        <v>0.017644535975917964</v>
      </c>
      <c r="E467">
        <v>0.1624127338057552</v>
      </c>
    </row>
    <row r="468" spans="2:5" ht="12.75">
      <c r="B468">
        <v>0.071055012198576</v>
      </c>
      <c r="C468" s="1">
        <v>0.07158836114908561</v>
      </c>
      <c r="D468" s="1">
        <v>0.08226652651459257</v>
      </c>
      <c r="E468">
        <v>0.0670334716362425</v>
      </c>
    </row>
    <row r="469" spans="2:5" ht="12.75">
      <c r="B469">
        <v>0.006165118008981181</v>
      </c>
      <c r="C469" s="1">
        <v>0.007589532580520779</v>
      </c>
      <c r="D469" s="1">
        <v>0.005712965235738775</v>
      </c>
      <c r="E469">
        <v>0.04401179132917837</v>
      </c>
    </row>
    <row r="470" spans="2:5" ht="12.75">
      <c r="B470">
        <v>-0.017117519880752313</v>
      </c>
      <c r="C470" s="1">
        <v>-0.0153733889889824</v>
      </c>
      <c r="D470" s="1">
        <v>-0.021754622262822463</v>
      </c>
      <c r="E470">
        <v>-0.11576072292224382</v>
      </c>
    </row>
    <row r="471" spans="2:5" ht="12.75">
      <c r="B471">
        <v>-0.02240603288898669</v>
      </c>
      <c r="C471" s="1">
        <v>-0.020589280332674702</v>
      </c>
      <c r="D471" s="1">
        <v>-0.027993721735954363</v>
      </c>
      <c r="E471">
        <v>-0.09498713952945392</v>
      </c>
    </row>
    <row r="472" spans="2:5" ht="12.75">
      <c r="B472">
        <v>0.03464254680221444</v>
      </c>
      <c r="C472" s="1">
        <v>0.03567591037744884</v>
      </c>
      <c r="D472" s="1">
        <v>0.03930908397523506</v>
      </c>
      <c r="E472">
        <v>0.05669071332610792</v>
      </c>
    </row>
    <row r="473" spans="2:5" ht="12.75">
      <c r="B473">
        <v>-0.06481402101921066</v>
      </c>
      <c r="C473" s="1">
        <v>-0.062414923542293915</v>
      </c>
      <c r="D473" s="1">
        <v>-0.07802435529739085</v>
      </c>
      <c r="E473">
        <v>-0.21776332988911185</v>
      </c>
    </row>
    <row r="474" spans="2:5" ht="12.75">
      <c r="B474">
        <v>-0.01053589568457707</v>
      </c>
      <c r="C474" s="1">
        <v>-0.00888214341223618</v>
      </c>
      <c r="D474" s="1">
        <v>-0.013989980672497898</v>
      </c>
      <c r="E474">
        <v>-0.039815637943924016</v>
      </c>
    </row>
    <row r="475" spans="2:5" ht="12.75">
      <c r="B475">
        <v>-0.07658632044512824</v>
      </c>
      <c r="C475" s="1">
        <v>-0.07402556618898704</v>
      </c>
      <c r="D475" s="1">
        <v>-0.09191267268101679</v>
      </c>
      <c r="E475">
        <v>-0.11230788317413129</v>
      </c>
    </row>
    <row r="476" spans="2:5" ht="12.75">
      <c r="B476">
        <v>-0.08367184900712114</v>
      </c>
      <c r="C476" s="1">
        <v>-0.08101379653548323</v>
      </c>
      <c r="D476" s="1">
        <v>-0.10027179318410694</v>
      </c>
      <c r="E476">
        <v>-0.023930426065910504</v>
      </c>
    </row>
    <row r="477" spans="2:5" ht="12.75">
      <c r="B477">
        <v>0.0035139633516596703</v>
      </c>
      <c r="C477" s="1">
        <v>0.004974783480654339</v>
      </c>
      <c r="D477" s="1">
        <v>0.0025852774339065283</v>
      </c>
      <c r="E477">
        <v>0.06927545409807255</v>
      </c>
    </row>
    <row r="478" spans="2:5" ht="12.75">
      <c r="B478">
        <v>-0.11782651305828665</v>
      </c>
      <c r="C478" s="1">
        <v>-0.11469945000628162</v>
      </c>
      <c r="D478" s="1">
        <v>-0.14056560472523943</v>
      </c>
      <c r="E478">
        <v>-0.25813671604843946</v>
      </c>
    </row>
    <row r="479" spans="2:5" ht="12.75">
      <c r="B479">
        <v>0.08173941066385869</v>
      </c>
      <c r="C479" s="1">
        <v>0.08212604185079818</v>
      </c>
      <c r="D479" s="1">
        <v>0.09487139762518325</v>
      </c>
      <c r="E479">
        <v>0.30182726431866114</v>
      </c>
    </row>
    <row r="480" spans="2:5" ht="12.75">
      <c r="B480">
        <v>0.05450653710400607</v>
      </c>
      <c r="C480" s="1">
        <v>0.05526712910093148</v>
      </c>
      <c r="D480" s="1">
        <v>0.06274353733353015</v>
      </c>
      <c r="E480">
        <v>0.09711641648375376</v>
      </c>
    </row>
    <row r="481" spans="2:5" ht="12.75">
      <c r="B481">
        <v>-0.06320685403618366</v>
      </c>
      <c r="C481" s="1">
        <v>-0.060829826116687455</v>
      </c>
      <c r="D481" s="1">
        <v>-0.0761283072662286</v>
      </c>
      <c r="E481">
        <v>-0.11570303073949806</v>
      </c>
    </row>
    <row r="482" spans="2:5" ht="12.75">
      <c r="B482">
        <v>-0.02875035847356156</v>
      </c>
      <c r="C482" s="1">
        <v>-0.02684648587355651</v>
      </c>
      <c r="D482" s="1">
        <v>-0.0354784113548447</v>
      </c>
      <c r="E482">
        <v>0.008119912576469513</v>
      </c>
    </row>
    <row r="483" spans="2:5" ht="12.75">
      <c r="B483">
        <v>-0.01811918461131543</v>
      </c>
      <c r="C483" s="1">
        <v>-0.016361298896605057</v>
      </c>
      <c r="D483" s="1">
        <v>-0.022936331730678647</v>
      </c>
      <c r="E483">
        <v>-0.0022984208245710926</v>
      </c>
    </row>
    <row r="484" spans="2:5" ht="12.75">
      <c r="B484">
        <v>0.007419455654673432</v>
      </c>
      <c r="C484" s="1">
        <v>0.0088266457081706</v>
      </c>
      <c r="D484" s="1">
        <v>0.007192764440578171</v>
      </c>
      <c r="E484">
        <v>0.005195778246273326</v>
      </c>
    </row>
    <row r="485" spans="2:5" ht="12.75">
      <c r="B485">
        <v>0.07701568835961554</v>
      </c>
      <c r="C485" s="1">
        <v>0.07746718552609116</v>
      </c>
      <c r="D485" s="1">
        <v>0.08929860744886406</v>
      </c>
      <c r="E485">
        <v>0.07846988895479763</v>
      </c>
    </row>
    <row r="486" spans="2:5" ht="12.75">
      <c r="B486">
        <v>0.0487422468911315</v>
      </c>
      <c r="C486" s="1">
        <v>0.049581993907532276</v>
      </c>
      <c r="D486" s="1">
        <v>0.055943141839725354</v>
      </c>
      <c r="E486">
        <v>0.03718958087485634</v>
      </c>
    </row>
    <row r="487" spans="2:5" ht="12.75">
      <c r="B487">
        <v>0.010561549649883217</v>
      </c>
      <c r="C487" s="1">
        <v>0.011925592585140437</v>
      </c>
      <c r="D487" s="1">
        <v>0.010899635721696417</v>
      </c>
      <c r="E487">
        <v>-0.06564314017860129</v>
      </c>
    </row>
    <row r="488" spans="2:5" ht="12.75">
      <c r="B488">
        <v>0.015322088040217277</v>
      </c>
      <c r="C488" s="1">
        <v>0.016620759438809234</v>
      </c>
      <c r="D488" s="1">
        <v>0.01651585951025689</v>
      </c>
      <c r="E488">
        <v>-0.016063975544700255</v>
      </c>
    </row>
    <row r="489" spans="2:5" ht="12.75">
      <c r="B489">
        <v>0.016919159390235222</v>
      </c>
      <c r="C489" s="1">
        <v>0.018195899864264797</v>
      </c>
      <c r="D489" s="1">
        <v>0.018399997263711654</v>
      </c>
      <c r="E489">
        <v>0.010474751098458303</v>
      </c>
    </row>
    <row r="490" spans="2:5" ht="12.75">
      <c r="B490">
        <v>-0.012787651006542057</v>
      </c>
      <c r="C490" s="1">
        <v>-0.01110297771361032</v>
      </c>
      <c r="D490" s="1">
        <v>-0.01664647890196601</v>
      </c>
      <c r="E490">
        <v>0.07347146824701428</v>
      </c>
    </row>
    <row r="491" spans="2:5" ht="12.75">
      <c r="B491">
        <v>0.05273285002639011</v>
      </c>
      <c r="C491" s="1">
        <v>0.05351779822850073</v>
      </c>
      <c r="D491" s="1">
        <v>0.060651037968543396</v>
      </c>
      <c r="E491">
        <v>0.012238406130368367</v>
      </c>
    </row>
    <row r="492" spans="2:5" ht="12.75">
      <c r="B492">
        <v>0.006348321648682978</v>
      </c>
      <c r="C492" s="1">
        <v>0.007770220474634998</v>
      </c>
      <c r="D492" s="1">
        <v>0.005929098906991848</v>
      </c>
      <c r="E492">
        <v>0.012771208060048703</v>
      </c>
    </row>
    <row r="493" spans="2:5" ht="12.75">
      <c r="B493">
        <v>0.04876399559910903</v>
      </c>
      <c r="C493" s="1">
        <v>0.049603443963058255</v>
      </c>
      <c r="D493" s="1">
        <v>0.05596879978029818</v>
      </c>
      <c r="E493">
        <v>0.02265113836029335</v>
      </c>
    </row>
    <row r="494" spans="2:5" ht="12.75">
      <c r="B494">
        <v>0.016382237148677894</v>
      </c>
      <c r="C494" s="1">
        <v>0.01766635061902058</v>
      </c>
      <c r="D494" s="1">
        <v>0.01776656566031062</v>
      </c>
      <c r="E494">
        <v>0.06749704876399246</v>
      </c>
    </row>
    <row r="495" spans="2:5" ht="12.75">
      <c r="B495">
        <v>0.01136368239056948</v>
      </c>
      <c r="C495" s="1">
        <v>0.012716710468772999</v>
      </c>
      <c r="D495" s="1">
        <v>0.011845948220503779</v>
      </c>
      <c r="E495">
        <v>-0.027085956484817222</v>
      </c>
    </row>
    <row r="496" spans="2:5" ht="12.75">
      <c r="B496">
        <v>-0.017257382152052858</v>
      </c>
      <c r="C496" s="1">
        <v>-0.015511330676759246</v>
      </c>
      <c r="D496" s="1">
        <v>-0.021919624149330744</v>
      </c>
      <c r="E496">
        <v>-0.05017211774643462</v>
      </c>
    </row>
    <row r="497" spans="2:5" ht="12.75">
      <c r="B497">
        <v>-0.017721323392107028</v>
      </c>
      <c r="C497" s="1">
        <v>-0.015968901092906964</v>
      </c>
      <c r="D497" s="1">
        <v>-0.022466956743933272</v>
      </c>
      <c r="E497">
        <v>-0.041614593485942014</v>
      </c>
    </row>
    <row r="498" spans="2:5" ht="12.75">
      <c r="B498">
        <v>0.011140586050436151</v>
      </c>
      <c r="C498" s="1">
        <v>0.012496677679310435</v>
      </c>
      <c r="D498" s="1">
        <v>0.011582751315056776</v>
      </c>
      <c r="E498">
        <v>0.005876911780388275</v>
      </c>
    </row>
    <row r="499" spans="2:5" ht="12.75">
      <c r="B499">
        <v>0.016752837143766984</v>
      </c>
      <c r="C499" s="1">
        <v>0.018031861548718178</v>
      </c>
      <c r="D499" s="1">
        <v>0.01820377934031913</v>
      </c>
      <c r="E499">
        <v>-0.006074328453636119</v>
      </c>
    </row>
    <row r="500" spans="2:5" ht="12.75">
      <c r="B500">
        <v>-0.036059031518314834</v>
      </c>
      <c r="C500" s="1">
        <v>-0.03405479649104954</v>
      </c>
      <c r="D500" s="1">
        <v>-0.044100785559429916</v>
      </c>
      <c r="E500">
        <v>-0.013477166246048885</v>
      </c>
    </row>
    <row r="501" spans="2:5" ht="12.75">
      <c r="B501">
        <v>0.0009865514081039872</v>
      </c>
      <c r="C501" s="1">
        <v>0.002482077864196415</v>
      </c>
      <c r="D501" s="1">
        <v>-0.00039642545703333864</v>
      </c>
      <c r="E501">
        <v>-0.026867065070831118</v>
      </c>
    </row>
    <row r="502" spans="2:5" ht="12.75">
      <c r="B502">
        <v>0.007940162777291631</v>
      </c>
      <c r="C502" s="1">
        <v>0.009340202499887736</v>
      </c>
      <c r="D502" s="1">
        <v>0.0078070663302255705</v>
      </c>
      <c r="E502">
        <v>0.010888442694825246</v>
      </c>
    </row>
    <row r="503" spans="2:5" ht="12.75">
      <c r="B503">
        <v>0.012373013827056776</v>
      </c>
      <c r="C503" s="1">
        <v>0.01371218180339835</v>
      </c>
      <c r="D503" s="1">
        <v>0.013036702450246285</v>
      </c>
      <c r="E503">
        <v>0.044253104050143</v>
      </c>
    </row>
    <row r="504" spans="2:5" ht="12.75">
      <c r="B504">
        <v>0.0360716313015863</v>
      </c>
      <c r="C504" s="1">
        <v>0.03708537074146279</v>
      </c>
      <c r="D504" s="1">
        <v>0.04099503999599347</v>
      </c>
      <c r="E504">
        <v>0.048965001427160836</v>
      </c>
    </row>
    <row r="505" spans="2:5" ht="12.75">
      <c r="B505">
        <v>0.030145343033645397</v>
      </c>
      <c r="C505" s="1">
        <v>0.031240462044282883</v>
      </c>
      <c r="D505" s="1">
        <v>0.034003528024184555</v>
      </c>
      <c r="E505">
        <v>0.04319717858280866</v>
      </c>
    </row>
    <row r="506" spans="2:5" ht="12.75">
      <c r="B506">
        <v>-0.027608399639041985</v>
      </c>
      <c r="C506" s="1">
        <v>-0.025720208375411113</v>
      </c>
      <c r="D506" s="1">
        <v>-0.03413119054784358</v>
      </c>
      <c r="E506">
        <v>-0.05581777987212749</v>
      </c>
    </row>
    <row r="507" spans="2:5" ht="12.75">
      <c r="B507">
        <v>0.016514888605828372</v>
      </c>
      <c r="C507" s="1">
        <v>0.017797180511279907</v>
      </c>
      <c r="D507" s="1">
        <v>0.017923060621205883</v>
      </c>
      <c r="E507">
        <v>-0.009245042290775718</v>
      </c>
    </row>
    <row r="508" spans="2:5" ht="12.75">
      <c r="B508">
        <v>-0.021539140083992027</v>
      </c>
      <c r="C508" s="1">
        <v>-0.019734291667535653</v>
      </c>
      <c r="D508" s="1">
        <v>-0.02697100884208748</v>
      </c>
      <c r="E508">
        <v>-0.015334588187981979</v>
      </c>
    </row>
    <row r="509" spans="2:5" ht="12.75">
      <c r="B509">
        <v>-0.022647202381803483</v>
      </c>
      <c r="C509" s="1">
        <v>-0.020827138094958196</v>
      </c>
      <c r="D509" s="1">
        <v>-0.028278240362121287</v>
      </c>
      <c r="E509">
        <v>-0.18162074243062917</v>
      </c>
    </row>
    <row r="510" spans="2:5" ht="12.75">
      <c r="B510">
        <v>0.027146133843337642</v>
      </c>
      <c r="C510" s="1">
        <v>0.028282437883372032</v>
      </c>
      <c r="D510" s="1">
        <v>0.030465224450018105</v>
      </c>
      <c r="E510">
        <v>-0.010688285224647279</v>
      </c>
    </row>
    <row r="511" spans="2:5" ht="12.75">
      <c r="B511">
        <v>-0.002654450552896922</v>
      </c>
      <c r="C511" s="1">
        <v>-0.0011089259928767654</v>
      </c>
      <c r="D511" s="1">
        <v>-0.00469188117042245</v>
      </c>
      <c r="E511">
        <v>-0.020464101595242506</v>
      </c>
    </row>
    <row r="512" spans="2:5" ht="12.75">
      <c r="B512">
        <v>0.032606654844881455</v>
      </c>
      <c r="C512" s="1">
        <v>0.03366797521298734</v>
      </c>
      <c r="D512" s="1">
        <v>0.036907249580846305</v>
      </c>
      <c r="E512">
        <v>0.11482449466866042</v>
      </c>
    </row>
    <row r="513" spans="2:5" ht="12.75">
      <c r="B513">
        <v>-0.014095873755827562</v>
      </c>
      <c r="C513" s="1">
        <v>-0.0123932359966088</v>
      </c>
      <c r="D513" s="1">
        <v>-0.01818984881579579</v>
      </c>
      <c r="E513">
        <v>-0.03504726617755004</v>
      </c>
    </row>
    <row r="514" spans="2:5" ht="12.75">
      <c r="B514">
        <v>0.0040822799577949365</v>
      </c>
      <c r="C514" s="1">
        <v>0.005535295984226147</v>
      </c>
      <c r="D514" s="1">
        <v>0.0032557463979404175</v>
      </c>
      <c r="E514">
        <v>-0.007769056936191702</v>
      </c>
    </row>
    <row r="515" spans="2:5" ht="12.75">
      <c r="B515">
        <v>-0.021016004248529153</v>
      </c>
      <c r="C515" s="1">
        <v>-0.019218339513968574</v>
      </c>
      <c r="D515" s="1">
        <v>-0.026353841689367833</v>
      </c>
      <c r="E515">
        <v>0.017314606068337717</v>
      </c>
    </row>
    <row r="516" spans="2:5" ht="12.75">
      <c r="B516">
        <v>0.03142509997464848</v>
      </c>
      <c r="C516" s="1">
        <v>0.03250264541042282</v>
      </c>
      <c r="D516" s="1">
        <v>0.03551331552852029</v>
      </c>
      <c r="E516">
        <v>0.08149513633476484</v>
      </c>
    </row>
    <row r="517" spans="2:5" ht="12.75">
      <c r="B517">
        <v>-0.004205215594864568</v>
      </c>
      <c r="C517" s="1">
        <v>-0.0026383959867872357</v>
      </c>
      <c r="D517" s="1">
        <v>-0.0065213892648956695</v>
      </c>
      <c r="E517">
        <v>-0.08159603104805731</v>
      </c>
    </row>
    <row r="518" spans="2:5" ht="12.75">
      <c r="B518">
        <v>0.021583620243529174</v>
      </c>
      <c r="C518" s="1">
        <v>0.022796308514069767</v>
      </c>
      <c r="D518" s="1">
        <v>0.023902874009390056</v>
      </c>
      <c r="E518">
        <v>-0.014597738727335621</v>
      </c>
    </row>
    <row r="519" spans="2:5" ht="12.75">
      <c r="B519">
        <v>-0.0032230538207080332</v>
      </c>
      <c r="C519" s="1">
        <v>-0.0016697212216969142</v>
      </c>
      <c r="D519" s="1">
        <v>-0.005362688322281148</v>
      </c>
      <c r="E519">
        <v>-0.014202460871847577</v>
      </c>
    </row>
    <row r="520" spans="2:5" ht="12.75">
      <c r="B520">
        <v>0.007358686084598873</v>
      </c>
      <c r="C520" s="1">
        <v>0.008766710623579097</v>
      </c>
      <c r="D520" s="1">
        <v>0.007121071813171508</v>
      </c>
      <c r="E520">
        <v>0.02366163864963302</v>
      </c>
    </row>
    <row r="521" spans="2:5" ht="12.75">
      <c r="B521">
        <v>0.008294768433151262</v>
      </c>
      <c r="C521" s="1">
        <v>0.009689938724029139</v>
      </c>
      <c r="D521" s="1">
        <v>0.008225410760351508</v>
      </c>
      <c r="E521">
        <v>-0.005382404083351262</v>
      </c>
    </row>
    <row r="522" spans="2:5" ht="12.75">
      <c r="B522">
        <v>-0.03524824155368779</v>
      </c>
      <c r="C522" s="1">
        <v>-0.033255140264154354</v>
      </c>
      <c r="D522" s="1">
        <v>-0.04314425973955411</v>
      </c>
      <c r="E522">
        <v>-0.03021629570193866</v>
      </c>
    </row>
    <row r="523" spans="2:5" ht="12.75">
      <c r="B523">
        <v>-0.0038680574776328042</v>
      </c>
      <c r="C523" s="1">
        <v>-0.0023058677123201803</v>
      </c>
      <c r="D523" s="1">
        <v>-0.006123628490116912</v>
      </c>
      <c r="E523">
        <v>-0.04329135290078903</v>
      </c>
    </row>
    <row r="524" spans="2:5" ht="12.75">
      <c r="B524">
        <v>0.0010626512601476278</v>
      </c>
      <c r="C524" s="1">
        <v>0.0025571327158934154</v>
      </c>
      <c r="D524" s="1">
        <v>-0.0003066469983150517</v>
      </c>
      <c r="E524">
        <v>0.0035655208766470414</v>
      </c>
    </row>
    <row r="525" spans="2:5" ht="12.75">
      <c r="B525">
        <v>0.017056736775050197</v>
      </c>
      <c r="C525" s="1">
        <v>0.018331588041532575</v>
      </c>
      <c r="D525" s="1">
        <v>0.01856230356564898</v>
      </c>
      <c r="E525">
        <v>0.04501262553873425</v>
      </c>
    </row>
    <row r="526" spans="2:5" ht="12.75">
      <c r="B526">
        <v>0.020394223391019022</v>
      </c>
      <c r="C526" s="1">
        <v>0.021623244415037938</v>
      </c>
      <c r="D526" s="1">
        <v>0.022499688413687356</v>
      </c>
      <c r="E526">
        <v>0.007949101229618543</v>
      </c>
    </row>
    <row r="527" spans="2:5" ht="12.75">
      <c r="B527">
        <v>0.027003622561353205</v>
      </c>
      <c r="C527" s="1">
        <v>0.028141883561027786</v>
      </c>
      <c r="D527" s="1">
        <v>0.030297097405051016</v>
      </c>
      <c r="E527">
        <v>0.11540965912470842</v>
      </c>
    </row>
    <row r="528" spans="2:5" ht="13.5" thickBot="1">
      <c r="B528">
        <v>-0.0018875664734769098</v>
      </c>
      <c r="C528" s="2">
        <v>-0.00035257273720089164</v>
      </c>
      <c r="D528" s="2">
        <v>-0.003787153121458068</v>
      </c>
      <c r="E528">
        <v>-0.0069642930528627505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1"/>
  <sheetViews>
    <sheetView workbookViewId="0" topLeftCell="A1">
      <selection activeCell="G49" sqref="G49"/>
    </sheetView>
  </sheetViews>
  <sheetFormatPr defaultColWidth="11.00390625" defaultRowHeight="12.75"/>
  <sheetData>
    <row r="1" ht="12.75">
      <c r="A1" t="s">
        <v>8</v>
      </c>
    </row>
    <row r="2" ht="13.5" thickBot="1"/>
    <row r="3" spans="1:2" ht="12.75">
      <c r="A3" s="4" t="s">
        <v>9</v>
      </c>
      <c r="B3" s="4"/>
    </row>
    <row r="4" spans="1:2" ht="12.75">
      <c r="A4" s="1" t="s">
        <v>10</v>
      </c>
      <c r="B4" s="1">
        <v>0.5913363103613949</v>
      </c>
    </row>
    <row r="5" spans="1:2" ht="12.75">
      <c r="A5" s="1" t="s">
        <v>11</v>
      </c>
      <c r="B5" s="1">
        <v>0.3496786319518279</v>
      </c>
    </row>
    <row r="6" spans="1:2" ht="12.75">
      <c r="A6" s="1" t="s">
        <v>12</v>
      </c>
      <c r="B6" s="1">
        <v>0.3484399245841171</v>
      </c>
    </row>
    <row r="7" spans="1:2" ht="12.75">
      <c r="A7" s="1" t="s">
        <v>13</v>
      </c>
      <c r="B7" s="1">
        <v>0.05717762973328693</v>
      </c>
    </row>
    <row r="8" spans="1:2" ht="13.5" thickBot="1">
      <c r="A8" s="2" t="s">
        <v>14</v>
      </c>
      <c r="B8" s="2">
        <v>527</v>
      </c>
    </row>
    <row r="10" ht="13.5" thickBot="1">
      <c r="A10" t="s">
        <v>15</v>
      </c>
    </row>
    <row r="11" spans="1:6" ht="12.75">
      <c r="A11" s="3"/>
      <c r="B11" s="3" t="s">
        <v>20</v>
      </c>
      <c r="C11" s="3" t="s">
        <v>21</v>
      </c>
      <c r="D11" s="3" t="s">
        <v>22</v>
      </c>
      <c r="E11" s="3" t="s">
        <v>23</v>
      </c>
      <c r="F11" s="3" t="s">
        <v>24</v>
      </c>
    </row>
    <row r="12" spans="1:6" ht="12.75">
      <c r="A12" s="1" t="s">
        <v>16</v>
      </c>
      <c r="B12" s="1">
        <v>1</v>
      </c>
      <c r="C12" s="1">
        <v>0.9228958000143428</v>
      </c>
      <c r="D12" s="1">
        <v>0.9228958000143428</v>
      </c>
      <c r="E12" s="1">
        <v>282.29317195234927</v>
      </c>
      <c r="F12" s="1">
        <v>5.180909603848041E-51</v>
      </c>
    </row>
    <row r="13" spans="1:6" ht="12.75">
      <c r="A13" s="1" t="s">
        <v>17</v>
      </c>
      <c r="B13" s="1">
        <v>525</v>
      </c>
      <c r="C13" s="1">
        <v>1.7163727045063504</v>
      </c>
      <c r="D13" s="1">
        <v>0.003269281341916858</v>
      </c>
      <c r="E13" s="1"/>
      <c r="F13" s="1"/>
    </row>
    <row r="14" spans="1:6" ht="13.5" thickBot="1">
      <c r="A14" s="2" t="s">
        <v>18</v>
      </c>
      <c r="B14" s="2">
        <v>526</v>
      </c>
      <c r="C14" s="2">
        <v>2.639268504520693</v>
      </c>
      <c r="D14" s="2"/>
      <c r="E14" s="2"/>
      <c r="F14" s="2"/>
    </row>
    <row r="15" ht="13.5" thickBot="1"/>
    <row r="16" spans="1:9" ht="12.75">
      <c r="A16" s="3"/>
      <c r="B16" s="3" t="s">
        <v>25</v>
      </c>
      <c r="C16" s="3" t="s">
        <v>13</v>
      </c>
      <c r="D16" s="3" t="s">
        <v>26</v>
      </c>
      <c r="E16" s="3" t="s">
        <v>27</v>
      </c>
      <c r="F16" s="3" t="s">
        <v>28</v>
      </c>
      <c r="G16" s="3" t="s">
        <v>29</v>
      </c>
      <c r="H16" s="3" t="s">
        <v>30</v>
      </c>
      <c r="I16" s="3" t="s">
        <v>31</v>
      </c>
    </row>
    <row r="17" spans="1:9" ht="12.75">
      <c r="A17" s="1" t="s">
        <v>19</v>
      </c>
      <c r="B17" s="1">
        <v>0.0015090737434492493</v>
      </c>
      <c r="C17" s="1">
        <v>0.002491759531646104</v>
      </c>
      <c r="D17" s="1">
        <v>0.6056257533215199</v>
      </c>
      <c r="E17" s="1">
        <v>0.5450250168711932</v>
      </c>
      <c r="F17" s="1">
        <v>-0.003385969838704262</v>
      </c>
      <c r="G17" s="1">
        <v>0.006404117325602761</v>
      </c>
      <c r="H17" s="1">
        <v>-0.003385969838704262</v>
      </c>
      <c r="I17" s="1">
        <v>0.006404117325602761</v>
      </c>
    </row>
    <row r="18" spans="1:9" ht="13.5" thickBot="1">
      <c r="A18" s="2" t="s">
        <v>4</v>
      </c>
      <c r="B18" s="2">
        <v>0.986268037077908</v>
      </c>
      <c r="C18" s="2">
        <v>0.05870090162851538</v>
      </c>
      <c r="D18" s="2">
        <v>16.801582424056065</v>
      </c>
      <c r="E18" s="2">
        <v>5.180909603846859E-51</v>
      </c>
      <c r="F18" s="2">
        <v>0.8709505402914247</v>
      </c>
      <c r="G18" s="2">
        <v>1.1015855338643914</v>
      </c>
      <c r="H18" s="2">
        <v>0.8709505402914247</v>
      </c>
      <c r="I18" s="2">
        <v>1.1015855338643914</v>
      </c>
    </row>
    <row r="22" ht="12.75">
      <c r="A22" t="s">
        <v>33</v>
      </c>
    </row>
    <row r="23" ht="13.5" thickBot="1"/>
    <row r="24" spans="1:3" ht="12.75">
      <c r="A24" s="3" t="s">
        <v>34</v>
      </c>
      <c r="B24" s="3" t="s">
        <v>35</v>
      </c>
      <c r="C24" s="3" t="s">
        <v>36</v>
      </c>
    </row>
    <row r="25" spans="1:3" ht="12.75">
      <c r="A25" s="1">
        <v>1</v>
      </c>
      <c r="B25" s="1">
        <v>0.04643665351206142</v>
      </c>
      <c r="C25" s="1">
        <v>0.03642141818009532</v>
      </c>
    </row>
    <row r="26" spans="1:3" ht="12.75">
      <c r="A26" s="1">
        <v>2</v>
      </c>
      <c r="B26" s="1">
        <v>-0.029714843669668797</v>
      </c>
      <c r="C26" s="1">
        <v>-0.032090864872124675</v>
      </c>
    </row>
    <row r="27" spans="1:3" ht="12.75">
      <c r="A27" s="1">
        <v>3</v>
      </c>
      <c r="B27" s="1">
        <v>0.033522881829818545</v>
      </c>
      <c r="C27" s="1">
        <v>0.0186908660500408</v>
      </c>
    </row>
    <row r="28" spans="1:3" ht="12.75">
      <c r="A28" s="1">
        <v>4</v>
      </c>
      <c r="B28" s="1">
        <v>0.045888863133956105</v>
      </c>
      <c r="C28" s="1">
        <v>0.048355684484122884</v>
      </c>
    </row>
    <row r="29" spans="1:3" ht="12.75">
      <c r="A29" s="1">
        <v>5</v>
      </c>
      <c r="B29" s="1">
        <v>0.013109319137998312</v>
      </c>
      <c r="C29" s="1">
        <v>0.010402933745133722</v>
      </c>
    </row>
    <row r="30" spans="1:3" ht="12.75">
      <c r="A30" s="1">
        <v>6</v>
      </c>
      <c r="B30" s="1">
        <v>-0.02103666426274024</v>
      </c>
      <c r="C30" s="1">
        <v>-0.07076357858557787</v>
      </c>
    </row>
    <row r="31" spans="1:3" ht="12.75">
      <c r="A31" s="1">
        <v>7</v>
      </c>
      <c r="B31" s="1">
        <v>-0.00455361623124085</v>
      </c>
      <c r="C31" s="1">
        <v>-0.0028116273891206764</v>
      </c>
    </row>
    <row r="32" spans="1:3" ht="12.75">
      <c r="A32" s="1">
        <v>8</v>
      </c>
      <c r="B32" s="1">
        <v>0.04571321292361537</v>
      </c>
      <c r="C32" s="1">
        <v>-0.025288487478160558</v>
      </c>
    </row>
    <row r="33" spans="1:3" ht="12.75">
      <c r="A33" s="1">
        <v>9</v>
      </c>
      <c r="B33" s="1">
        <v>-0.012158494717778022</v>
      </c>
      <c r="C33" s="1">
        <v>0.027578763918276728</v>
      </c>
    </row>
    <row r="34" spans="1:3" ht="12.75">
      <c r="A34" s="1">
        <v>10</v>
      </c>
      <c r="B34" s="1">
        <v>0.029971576559790058</v>
      </c>
      <c r="C34" s="1">
        <v>0.057561803964334135</v>
      </c>
    </row>
    <row r="35" spans="1:3" ht="12.75">
      <c r="A35" s="1">
        <v>11</v>
      </c>
      <c r="B35" s="1">
        <v>-0.01176790057900976</v>
      </c>
      <c r="C35" s="1">
        <v>-0.011889654649841827</v>
      </c>
    </row>
    <row r="36" spans="1:3" ht="12.75">
      <c r="A36" s="1">
        <v>12</v>
      </c>
      <c r="B36" s="1">
        <v>0.022491664753030025</v>
      </c>
      <c r="C36" s="1">
        <v>0.019815721339572333</v>
      </c>
    </row>
    <row r="37" spans="1:3" ht="12.75">
      <c r="A37" s="1">
        <v>13</v>
      </c>
      <c r="B37" s="1">
        <v>0.024886819044388202</v>
      </c>
      <c r="C37" s="1">
        <v>0.03828980771282553</v>
      </c>
    </row>
    <row r="38" spans="1:3" ht="12.75">
      <c r="A38" s="1">
        <v>14</v>
      </c>
      <c r="B38" s="1">
        <v>0.00828414508193229</v>
      </c>
      <c r="C38" s="1">
        <v>0.040061887319177245</v>
      </c>
    </row>
    <row r="39" spans="1:3" ht="12.75">
      <c r="A39" s="1">
        <v>15</v>
      </c>
      <c r="B39" s="1">
        <v>0.013520228544872783</v>
      </c>
      <c r="C39" s="1">
        <v>0.02556913385352881</v>
      </c>
    </row>
    <row r="40" spans="1:3" ht="12.75">
      <c r="A40" s="1">
        <v>16</v>
      </c>
      <c r="B40" s="1">
        <v>0.004697260469273843</v>
      </c>
      <c r="C40" s="1">
        <v>-0.04948797775192776</v>
      </c>
    </row>
    <row r="41" spans="1:3" ht="12.75">
      <c r="A41" s="1">
        <v>17</v>
      </c>
      <c r="B41" s="1">
        <v>0.009936334059498547</v>
      </c>
      <c r="C41" s="1">
        <v>0.03940679164200772</v>
      </c>
    </row>
    <row r="42" spans="1:3" ht="12.75">
      <c r="A42" s="1">
        <v>18</v>
      </c>
      <c r="B42" s="1">
        <v>0.014772402025755256</v>
      </c>
      <c r="C42" s="1">
        <v>-0.024417776817571762</v>
      </c>
    </row>
    <row r="43" spans="1:3" ht="12.75">
      <c r="A43" s="1">
        <v>19</v>
      </c>
      <c r="B43" s="1">
        <v>0.016532610205963104</v>
      </c>
      <c r="C43" s="1">
        <v>-0.050573608530888485</v>
      </c>
    </row>
    <row r="44" spans="1:3" ht="12.75">
      <c r="A44" s="1">
        <v>20</v>
      </c>
      <c r="B44" s="1">
        <v>-0.017456658755260736</v>
      </c>
      <c r="C44" s="1">
        <v>-0.03226554408602204</v>
      </c>
    </row>
    <row r="45" spans="1:3" ht="12.75">
      <c r="A45" s="1">
        <v>21</v>
      </c>
      <c r="B45" s="1">
        <v>0.02656659924301785</v>
      </c>
      <c r="C45" s="1">
        <v>-0.04060547309965386</v>
      </c>
    </row>
    <row r="46" spans="1:3" ht="12.75">
      <c r="A46" s="1">
        <v>22</v>
      </c>
      <c r="B46" s="1">
        <v>0.006576955779427844</v>
      </c>
      <c r="C46" s="1">
        <v>-0.04751138485645892</v>
      </c>
    </row>
    <row r="47" spans="1:3" ht="12.75">
      <c r="A47" s="1">
        <v>23</v>
      </c>
      <c r="B47" s="1">
        <v>-0.006715009404528587</v>
      </c>
      <c r="C47" s="1">
        <v>-0.012050397412526325</v>
      </c>
    </row>
    <row r="48" spans="1:3" ht="12.75">
      <c r="A48" s="1">
        <v>24</v>
      </c>
      <c r="B48" s="1">
        <v>0.0022757678148803964</v>
      </c>
      <c r="C48" s="1">
        <v>-0.013304984356242958</v>
      </c>
    </row>
    <row r="49" spans="1:3" ht="12.75">
      <c r="A49" s="1">
        <v>25</v>
      </c>
      <c r="B49" s="1">
        <v>0.030558972945574147</v>
      </c>
      <c r="C49" s="1">
        <v>0.05724864432251672</v>
      </c>
    </row>
    <row r="50" spans="1:3" ht="12.75">
      <c r="A50" s="1">
        <v>26</v>
      </c>
      <c r="B50" s="1">
        <v>-0.0031719309211087764</v>
      </c>
      <c r="C50" s="1">
        <v>0.014300288816204274</v>
      </c>
    </row>
    <row r="51" spans="1:3" ht="12.75">
      <c r="A51" s="1">
        <v>27</v>
      </c>
      <c r="B51" s="1">
        <v>-0.01609060764066977</v>
      </c>
      <c r="C51" s="1">
        <v>0.00930050215843268</v>
      </c>
    </row>
    <row r="52" spans="1:3" ht="12.75">
      <c r="A52" s="1">
        <v>28</v>
      </c>
      <c r="B52" s="1">
        <v>0.03155995330437042</v>
      </c>
      <c r="C52" s="1">
        <v>0.03112550522329649</v>
      </c>
    </row>
    <row r="53" spans="1:3" ht="12.75">
      <c r="A53" s="1">
        <v>29</v>
      </c>
      <c r="B53" s="1">
        <v>-0.009278266607116292</v>
      </c>
      <c r="C53" s="1">
        <v>-0.007399613497242247</v>
      </c>
    </row>
    <row r="54" spans="1:3" ht="12.75">
      <c r="A54" s="1">
        <v>30</v>
      </c>
      <c r="B54" s="1">
        <v>-0.05073339377306781</v>
      </c>
      <c r="C54" s="1">
        <v>0.005944687437744518</v>
      </c>
    </row>
    <row r="55" spans="1:3" ht="12.75">
      <c r="A55" s="1">
        <v>31</v>
      </c>
      <c r="B55" s="1">
        <v>0.011596381979969386</v>
      </c>
      <c r="C55" s="1">
        <v>0.030355893486981853</v>
      </c>
    </row>
    <row r="56" spans="1:3" ht="12.75">
      <c r="A56" s="1">
        <v>32</v>
      </c>
      <c r="B56" s="1">
        <v>0.020330907284523407</v>
      </c>
      <c r="C56" s="1">
        <v>0.01635325795309621</v>
      </c>
    </row>
    <row r="57" spans="1:3" ht="12.75">
      <c r="A57" s="1">
        <v>33</v>
      </c>
      <c r="B57" s="1">
        <v>0.029342026428857054</v>
      </c>
      <c r="C57" s="1">
        <v>-0.006901552053490724</v>
      </c>
    </row>
    <row r="58" spans="1:3" ht="12.75">
      <c r="A58" s="1">
        <v>34</v>
      </c>
      <c r="B58" s="1">
        <v>0.024845973001989912</v>
      </c>
      <c r="C58" s="1">
        <v>0.012278540733681998</v>
      </c>
    </row>
    <row r="59" spans="1:3" ht="12.75">
      <c r="A59" s="1">
        <v>35</v>
      </c>
      <c r="B59" s="1">
        <v>-0.010499197033644886</v>
      </c>
      <c r="C59" s="1">
        <v>-0.008234582507318301</v>
      </c>
    </row>
    <row r="60" spans="1:3" ht="12.75">
      <c r="A60" s="1">
        <v>36</v>
      </c>
      <c r="B60" s="1">
        <v>0.006688032623405648</v>
      </c>
      <c r="C60" s="1">
        <v>-0.06115270718035906</v>
      </c>
    </row>
    <row r="61" spans="1:3" ht="12.75">
      <c r="A61" s="1">
        <v>37</v>
      </c>
      <c r="B61" s="1">
        <v>0.002579232256293262</v>
      </c>
      <c r="C61" s="1">
        <v>-0.012886880853150843</v>
      </c>
    </row>
    <row r="62" spans="1:3" ht="12.75">
      <c r="A62" s="1">
        <v>38</v>
      </c>
      <c r="B62" s="1">
        <v>-0.020005187771204695</v>
      </c>
      <c r="C62" s="1">
        <v>0.05481554323100721</v>
      </c>
    </row>
    <row r="63" spans="1:3" ht="12.75">
      <c r="A63" s="1">
        <v>39</v>
      </c>
      <c r="B63" s="1">
        <v>-0.02387833994978765</v>
      </c>
      <c r="C63" s="1">
        <v>0.023343927630657162</v>
      </c>
    </row>
    <row r="64" spans="1:3" ht="12.75">
      <c r="A64" s="1">
        <v>40</v>
      </c>
      <c r="B64" s="1">
        <v>0.01779602672241566</v>
      </c>
      <c r="C64" s="1">
        <v>0.05409543242135438</v>
      </c>
    </row>
    <row r="65" spans="1:3" ht="12.75">
      <c r="A65" s="1">
        <v>41</v>
      </c>
      <c r="B65" s="1">
        <v>-0.05711518058231072</v>
      </c>
      <c r="C65" s="1">
        <v>0.029735623431370796</v>
      </c>
    </row>
    <row r="66" spans="1:3" ht="12.75">
      <c r="A66" s="1">
        <v>42</v>
      </c>
      <c r="B66" s="1">
        <v>-0.018218143976767135</v>
      </c>
      <c r="C66" s="1">
        <v>-0.018900717286961025</v>
      </c>
    </row>
    <row r="67" spans="1:3" ht="12.75">
      <c r="A67" s="1">
        <v>43</v>
      </c>
      <c r="B67" s="1">
        <v>-0.015678946999129664</v>
      </c>
      <c r="C67" s="1">
        <v>-0.01637503708229864</v>
      </c>
    </row>
    <row r="68" spans="1:3" ht="12.75">
      <c r="A68" s="1">
        <v>44</v>
      </c>
      <c r="B68" s="1">
        <v>-0.08237666409470437</v>
      </c>
      <c r="C68" s="1">
        <v>0.016050027131654668</v>
      </c>
    </row>
    <row r="69" spans="1:3" ht="12.75">
      <c r="A69" s="1">
        <v>45</v>
      </c>
      <c r="B69" s="1">
        <v>-0.00969866493530574</v>
      </c>
      <c r="C69" s="1">
        <v>-0.004823432710616594</v>
      </c>
    </row>
    <row r="70" spans="1:3" ht="12.75">
      <c r="A70" s="1">
        <v>46</v>
      </c>
      <c r="B70" s="1">
        <v>0.043137968385240116</v>
      </c>
      <c r="C70" s="1">
        <v>-0.0007030973413245933</v>
      </c>
    </row>
    <row r="71" spans="1:3" ht="12.75">
      <c r="A71" s="1">
        <v>47</v>
      </c>
      <c r="B71" s="1">
        <v>0.0004435335020308392</v>
      </c>
      <c r="C71" s="1">
        <v>0.12071846419578064</v>
      </c>
    </row>
    <row r="72" spans="1:3" ht="12.75">
      <c r="A72" s="1">
        <v>48</v>
      </c>
      <c r="B72" s="1">
        <v>-0.0038243087631533376</v>
      </c>
      <c r="C72" s="1">
        <v>-0.011651430404088853</v>
      </c>
    </row>
    <row r="73" spans="1:3" ht="12.75">
      <c r="A73" s="1">
        <v>49</v>
      </c>
      <c r="B73" s="1">
        <v>0.0721220032412263</v>
      </c>
      <c r="C73" s="1">
        <v>-0.005643064458957639</v>
      </c>
    </row>
    <row r="74" spans="1:3" ht="12.75">
      <c r="A74" s="1">
        <v>50</v>
      </c>
      <c r="B74" s="1">
        <v>-0.0002061130258179869</v>
      </c>
      <c r="C74" s="1">
        <v>0.07216150866167154</v>
      </c>
    </row>
    <row r="75" spans="1:3" ht="12.75">
      <c r="A75" s="1">
        <v>51</v>
      </c>
      <c r="B75" s="1">
        <v>0.03640012176796072</v>
      </c>
      <c r="C75" s="1">
        <v>0.006957689548323855</v>
      </c>
    </row>
    <row r="76" spans="1:3" ht="12.75">
      <c r="A76" s="1">
        <v>52</v>
      </c>
      <c r="B76" s="1">
        <v>0.03930283260812848</v>
      </c>
      <c r="C76" s="1">
        <v>0.053609390365644806</v>
      </c>
    </row>
    <row r="77" spans="1:3" ht="12.75">
      <c r="A77" s="1">
        <v>53</v>
      </c>
      <c r="B77" s="1">
        <v>-0.05441320214859549</v>
      </c>
      <c r="C77" s="1">
        <v>-0.01136349102380839</v>
      </c>
    </row>
    <row r="78" spans="1:3" ht="12.75">
      <c r="A78" s="1">
        <v>54</v>
      </c>
      <c r="B78" s="1">
        <v>0.015407939250086768</v>
      </c>
      <c r="C78" s="1">
        <v>0.0464420673665328</v>
      </c>
    </row>
    <row r="79" spans="1:3" ht="12.75">
      <c r="A79" s="1">
        <v>55</v>
      </c>
      <c r="B79" s="1">
        <v>0.041928050127922764</v>
      </c>
      <c r="C79" s="1">
        <v>-0.02378633608514851</v>
      </c>
    </row>
    <row r="80" spans="1:3" ht="12.75">
      <c r="A80" s="1">
        <v>56</v>
      </c>
      <c r="B80" s="1">
        <v>-0.013636577364737166</v>
      </c>
      <c r="C80" s="1">
        <v>-0.007103551276559603</v>
      </c>
    </row>
    <row r="81" spans="1:3" ht="12.75">
      <c r="A81" s="1">
        <v>57</v>
      </c>
      <c r="B81" s="1">
        <v>0.02979411553763506</v>
      </c>
      <c r="C81" s="1">
        <v>0.059571688685799595</v>
      </c>
    </row>
    <row r="82" spans="1:3" ht="12.75">
      <c r="A82" s="1">
        <v>58</v>
      </c>
      <c r="B82" s="1">
        <v>-0.0375595762005564</v>
      </c>
      <c r="C82" s="1">
        <v>0.11343110717491425</v>
      </c>
    </row>
    <row r="83" spans="1:3" ht="12.75">
      <c r="A83" s="1">
        <v>59</v>
      </c>
      <c r="B83" s="1">
        <v>0.004910238196494879</v>
      </c>
      <c r="C83" s="1">
        <v>0.023324468998514036</v>
      </c>
    </row>
    <row r="84" spans="1:3" ht="12.75">
      <c r="A84" s="1">
        <v>60</v>
      </c>
      <c r="B84" s="1">
        <v>0.02304888156863041</v>
      </c>
      <c r="C84" s="1">
        <v>-0.0027550154450088106</v>
      </c>
    </row>
    <row r="85" spans="1:3" ht="12.75">
      <c r="A85" s="1">
        <v>61</v>
      </c>
      <c r="B85" s="1">
        <v>-0.04662944388312454</v>
      </c>
      <c r="C85" s="1">
        <v>-0.010357058271484941</v>
      </c>
    </row>
    <row r="86" spans="1:3" ht="12.75">
      <c r="A86" s="1">
        <v>62</v>
      </c>
      <c r="B86" s="1">
        <v>-0.03380172820014501</v>
      </c>
      <c r="C86" s="1">
        <v>0.007700771437759185</v>
      </c>
    </row>
    <row r="87" spans="1:3" ht="12.75">
      <c r="A87" s="1">
        <v>63</v>
      </c>
      <c r="B87" s="1">
        <v>0.006593890808736862</v>
      </c>
      <c r="C87" s="1">
        <v>0.043370313863276506</v>
      </c>
    </row>
    <row r="88" spans="1:3" ht="12.75">
      <c r="A88" s="1">
        <v>64</v>
      </c>
      <c r="B88" s="1">
        <v>0.07345040467912547</v>
      </c>
      <c r="C88" s="1">
        <v>0.02233078879782492</v>
      </c>
    </row>
    <row r="89" spans="1:3" ht="12.75">
      <c r="A89" s="1">
        <v>65</v>
      </c>
      <c r="B89" s="1">
        <v>0.009237928427342714</v>
      </c>
      <c r="C89" s="1">
        <v>0.041814066009239474</v>
      </c>
    </row>
    <row r="90" spans="1:3" ht="12.75">
      <c r="A90" s="1">
        <v>66</v>
      </c>
      <c r="B90" s="1">
        <v>0.00621894427541696</v>
      </c>
      <c r="C90" s="1">
        <v>-0.019586053191417124</v>
      </c>
    </row>
    <row r="91" spans="1:3" ht="12.75">
      <c r="A91" s="1">
        <v>67</v>
      </c>
      <c r="B91" s="1">
        <v>-0.021028243607249458</v>
      </c>
      <c r="C91" s="1">
        <v>-0.026590086899365147</v>
      </c>
    </row>
    <row r="92" spans="1:3" ht="12.75">
      <c r="A92" s="1">
        <v>68</v>
      </c>
      <c r="B92" s="1">
        <v>0.008595640563024344</v>
      </c>
      <c r="C92" s="1">
        <v>-0.022358435215594857</v>
      </c>
    </row>
    <row r="93" spans="1:3" ht="12.75">
      <c r="A93" s="1">
        <v>69</v>
      </c>
      <c r="B93" s="1">
        <v>0.03466988950257659</v>
      </c>
      <c r="C93" s="1">
        <v>-0.03886262399204235</v>
      </c>
    </row>
    <row r="94" spans="1:3" ht="12.75">
      <c r="A94" s="1">
        <v>70</v>
      </c>
      <c r="B94" s="1">
        <v>0.004207282755283163</v>
      </c>
      <c r="C94" s="1">
        <v>-0.09551914706836125</v>
      </c>
    </row>
    <row r="95" spans="1:3" ht="12.75">
      <c r="A95" s="1">
        <v>71</v>
      </c>
      <c r="B95" s="1">
        <v>0.04329932348125085</v>
      </c>
      <c r="C95" s="1">
        <v>0.035883951723048806</v>
      </c>
    </row>
    <row r="96" spans="1:3" ht="12.75">
      <c r="A96" s="1">
        <v>72</v>
      </c>
      <c r="B96" s="1">
        <v>-0.04539735214704863</v>
      </c>
      <c r="C96" s="1">
        <v>-0.017474270559813855</v>
      </c>
    </row>
    <row r="97" spans="1:3" ht="12.75">
      <c r="A97" s="1">
        <v>73</v>
      </c>
      <c r="B97" s="1">
        <v>-0.011532099204834027</v>
      </c>
      <c r="C97" s="1">
        <v>-0.054841826873763225</v>
      </c>
    </row>
    <row r="98" spans="1:3" ht="12.75">
      <c r="A98" s="1">
        <v>74</v>
      </c>
      <c r="B98" s="1">
        <v>-0.051293665898478565</v>
      </c>
      <c r="C98" s="1">
        <v>0.0390291261833691</v>
      </c>
    </row>
    <row r="99" spans="1:3" ht="12.75">
      <c r="A99" s="1">
        <v>75</v>
      </c>
      <c r="B99" s="1">
        <v>0.03012692815610082</v>
      </c>
      <c r="C99" s="1">
        <v>0.031951569824875584</v>
      </c>
    </row>
    <row r="100" spans="1:3" ht="12.75">
      <c r="A100" s="1">
        <v>76</v>
      </c>
      <c r="B100" s="1">
        <v>0.017777451012241947</v>
      </c>
      <c r="C100" s="1">
        <v>0.020809186731939957</v>
      </c>
    </row>
    <row r="101" spans="1:3" ht="12.75">
      <c r="A101" s="1">
        <v>77</v>
      </c>
      <c r="B101" s="1">
        <v>-0.005532116372899982</v>
      </c>
      <c r="C101" s="1">
        <v>-0.02416067731680135</v>
      </c>
    </row>
    <row r="102" spans="1:3" ht="12.75">
      <c r="A102" s="1">
        <v>78</v>
      </c>
      <c r="B102" s="1">
        <v>-0.059900486502395454</v>
      </c>
      <c r="C102" s="1">
        <v>0.1116967362328232</v>
      </c>
    </row>
    <row r="103" spans="1:3" ht="12.75">
      <c r="A103" s="1">
        <v>79</v>
      </c>
      <c r="B103" s="1">
        <v>-0.06531039138723026</v>
      </c>
      <c r="C103" s="1">
        <v>0.01932991462779242</v>
      </c>
    </row>
    <row r="104" spans="1:3" ht="12.75">
      <c r="A104" s="1">
        <v>80</v>
      </c>
      <c r="B104" s="1">
        <v>0.03473904926407962</v>
      </c>
      <c r="C104" s="1">
        <v>0.024919514678816333</v>
      </c>
    </row>
    <row r="105" spans="1:3" ht="12.75">
      <c r="A105" s="1">
        <v>81</v>
      </c>
      <c r="B105" s="1">
        <v>-0.029153164918628915</v>
      </c>
      <c r="C105" s="1">
        <v>0.023405981213235345</v>
      </c>
    </row>
    <row r="106" spans="1:3" ht="12.75">
      <c r="A106" s="1">
        <v>82</v>
      </c>
      <c r="B106" s="1">
        <v>0.03743675816609611</v>
      </c>
      <c r="C106" s="1">
        <v>0.0006473808900074179</v>
      </c>
    </row>
    <row r="107" spans="1:3" ht="12.75">
      <c r="A107" s="1">
        <v>83</v>
      </c>
      <c r="B107" s="1">
        <v>-0.0386422339186673</v>
      </c>
      <c r="C107" s="1">
        <v>0.025205802247245827</v>
      </c>
    </row>
    <row r="108" spans="1:3" ht="12.75">
      <c r="A108" s="1">
        <v>84</v>
      </c>
      <c r="B108" s="1">
        <v>-0.023396223474386888</v>
      </c>
      <c r="C108" s="1">
        <v>0.03756405026515073</v>
      </c>
    </row>
    <row r="109" spans="1:3" ht="12.75">
      <c r="A109" s="1">
        <v>85</v>
      </c>
      <c r="B109" s="1">
        <v>-0.08317124975757366</v>
      </c>
      <c r="C109" s="1">
        <v>-0.006578973644667391</v>
      </c>
    </row>
    <row r="110" spans="1:3" ht="12.75">
      <c r="A110" s="1">
        <v>86</v>
      </c>
      <c r="B110" s="1">
        <v>0.04671051312433099</v>
      </c>
      <c r="C110" s="1">
        <v>-0.03653291989598281</v>
      </c>
    </row>
    <row r="111" spans="1:3" ht="12.75">
      <c r="A111" s="1">
        <v>87</v>
      </c>
      <c r="B111" s="1">
        <v>-0.002142573987272608</v>
      </c>
      <c r="C111" s="1">
        <v>-0.00926139663507204</v>
      </c>
    </row>
    <row r="112" spans="1:3" ht="12.75">
      <c r="A112" s="1">
        <v>88</v>
      </c>
      <c r="B112" s="1">
        <v>-0.09753727081843584</v>
      </c>
      <c r="C112" s="1">
        <v>-0.03488284836436907</v>
      </c>
    </row>
    <row r="113" spans="1:3" ht="12.75">
      <c r="A113" s="1">
        <v>89</v>
      </c>
      <c r="B113" s="1">
        <v>-0.06603840477411012</v>
      </c>
      <c r="C113" s="1">
        <v>-0.005745918113577261</v>
      </c>
    </row>
    <row r="114" spans="1:3" ht="12.75">
      <c r="A114" s="1">
        <v>90</v>
      </c>
      <c r="B114" s="1">
        <v>-0.05428188712225398</v>
      </c>
      <c r="C114" s="1">
        <v>-0.057164011960122905</v>
      </c>
    </row>
    <row r="115" spans="1:3" ht="12.75">
      <c r="A115" s="1">
        <v>91</v>
      </c>
      <c r="B115" s="1">
        <v>0.06618778877277066</v>
      </c>
      <c r="C115" s="1">
        <v>-0.05665102363994043</v>
      </c>
    </row>
    <row r="116" spans="1:3" ht="12.75">
      <c r="A116" s="1">
        <v>92</v>
      </c>
      <c r="B116" s="1">
        <v>0.03936595515597514</v>
      </c>
      <c r="C116" s="1">
        <v>0.010244171227029593</v>
      </c>
    </row>
    <row r="117" spans="1:3" ht="12.75">
      <c r="A117" s="1">
        <v>93</v>
      </c>
      <c r="B117" s="1">
        <v>0.02991715851283598</v>
      </c>
      <c r="C117" s="1">
        <v>0.05581009049086445</v>
      </c>
    </row>
    <row r="118" spans="1:3" ht="12.75">
      <c r="A118" s="1">
        <v>94</v>
      </c>
      <c r="B118" s="1">
        <v>-0.015517460477348923</v>
      </c>
      <c r="C118" s="1">
        <v>0.02332133547305484</v>
      </c>
    </row>
    <row r="119" spans="1:3" ht="12.75">
      <c r="A119" s="1">
        <v>95</v>
      </c>
      <c r="B119" s="1">
        <v>0.0431873950622343</v>
      </c>
      <c r="C119" s="1">
        <v>-0.0037620121283664584</v>
      </c>
    </row>
    <row r="120" spans="1:3" ht="12.75">
      <c r="A120" s="1">
        <v>96</v>
      </c>
      <c r="B120" s="1">
        <v>0.05207172107955885</v>
      </c>
      <c r="C120" s="1">
        <v>-0.02251446412814347</v>
      </c>
    </row>
    <row r="121" spans="1:3" ht="12.75">
      <c r="A121" s="1">
        <v>97</v>
      </c>
      <c r="B121" s="1">
        <v>0.03730195093402513</v>
      </c>
      <c r="C121" s="1">
        <v>-0.01627914773091807</v>
      </c>
    </row>
    <row r="122" spans="1:3" ht="12.75">
      <c r="A122" s="1">
        <v>98</v>
      </c>
      <c r="B122" s="1">
        <v>0.0076699854173955685</v>
      </c>
      <c r="C122" s="1">
        <v>0.025854007298677657</v>
      </c>
    </row>
    <row r="123" spans="1:3" ht="12.75">
      <c r="A123" s="1">
        <v>99</v>
      </c>
      <c r="B123" s="1">
        <v>0.03420941006335277</v>
      </c>
      <c r="C123" s="1">
        <v>0.02443847005794187</v>
      </c>
    </row>
    <row r="124" spans="1:3" ht="12.75">
      <c r="A124" s="1">
        <v>100</v>
      </c>
      <c r="B124" s="1">
        <v>0.03349605333733311</v>
      </c>
      <c r="C124" s="1">
        <v>-0.03670833747168634</v>
      </c>
    </row>
    <row r="125" spans="1:3" ht="12.75">
      <c r="A125" s="1">
        <v>101</v>
      </c>
      <c r="B125" s="1">
        <v>-0.04384650800173541</v>
      </c>
      <c r="C125" s="1">
        <v>-0.04644024732422228</v>
      </c>
    </row>
    <row r="126" spans="1:3" ht="12.75">
      <c r="A126" s="1">
        <v>102</v>
      </c>
      <c r="B126" s="1">
        <v>-0.011922560669933585</v>
      </c>
      <c r="C126" s="1">
        <v>-0.022990006389364222</v>
      </c>
    </row>
    <row r="127" spans="1:3" ht="12.75">
      <c r="A127" s="1">
        <v>103</v>
      </c>
      <c r="B127" s="1">
        <v>-0.034423501015552214</v>
      </c>
      <c r="C127" s="1">
        <v>-0.05362606691280949</v>
      </c>
    </row>
    <row r="128" spans="1:3" ht="12.75">
      <c r="A128" s="1">
        <v>104</v>
      </c>
      <c r="B128" s="1">
        <v>0.03291088961795403</v>
      </c>
      <c r="C128" s="1">
        <v>0.010474939604406826</v>
      </c>
    </row>
    <row r="129" spans="1:3" ht="12.75">
      <c r="A129" s="1">
        <v>105</v>
      </c>
      <c r="B129" s="1">
        <v>-0.009083201385938157</v>
      </c>
      <c r="C129" s="1">
        <v>0.003633292845180139</v>
      </c>
    </row>
    <row r="130" spans="1:3" ht="12.75">
      <c r="A130" s="1">
        <v>106</v>
      </c>
      <c r="B130" s="1">
        <v>-0.044065070859492586</v>
      </c>
      <c r="C130" s="1">
        <v>0.03027458715832489</v>
      </c>
    </row>
    <row r="131" spans="1:3" ht="12.75">
      <c r="A131" s="1">
        <v>107</v>
      </c>
      <c r="B131" s="1">
        <v>-0.004497883347821245</v>
      </c>
      <c r="C131" s="1">
        <v>0.02140114119312265</v>
      </c>
    </row>
    <row r="132" spans="1:3" ht="12.75">
      <c r="A132" s="1">
        <v>108</v>
      </c>
      <c r="B132" s="1">
        <v>0.08007005336439364</v>
      </c>
      <c r="C132" s="1">
        <v>0.013301089696322543</v>
      </c>
    </row>
    <row r="133" spans="1:3" ht="12.75">
      <c r="A133" s="1">
        <v>109</v>
      </c>
      <c r="B133" s="1">
        <v>0.0165132753046024</v>
      </c>
      <c r="C133" s="1">
        <v>0.07144621310133373</v>
      </c>
    </row>
    <row r="134" spans="1:3" ht="12.75">
      <c r="A134" s="1">
        <v>110</v>
      </c>
      <c r="B134" s="1">
        <v>0.02335852389550697</v>
      </c>
      <c r="C134" s="1">
        <v>-0.022006070756896985</v>
      </c>
    </row>
    <row r="135" spans="1:3" ht="12.75">
      <c r="A135" s="1">
        <v>111</v>
      </c>
      <c r="B135" s="1">
        <v>0.004233283195752978</v>
      </c>
      <c r="C135" s="1">
        <v>0.029549302774976517</v>
      </c>
    </row>
    <row r="136" spans="1:3" ht="12.75">
      <c r="A136" s="1">
        <v>112</v>
      </c>
      <c r="B136" s="1">
        <v>0.002893158342393833</v>
      </c>
      <c r="C136" s="1">
        <v>0.003487557460550085</v>
      </c>
    </row>
    <row r="137" spans="1:3" ht="12.75">
      <c r="A137" s="1">
        <v>113</v>
      </c>
      <c r="B137" s="1">
        <v>0.015328149185007781</v>
      </c>
      <c r="C137" s="1">
        <v>0.015546041108788941</v>
      </c>
    </row>
    <row r="138" spans="1:3" ht="12.75">
      <c r="A138" s="1">
        <v>114</v>
      </c>
      <c r="B138" s="1">
        <v>-0.023520978658655625</v>
      </c>
      <c r="C138" s="1">
        <v>0.0059648000246812875</v>
      </c>
    </row>
    <row r="139" spans="1:3" ht="12.75">
      <c r="A139" s="1">
        <v>115</v>
      </c>
      <c r="B139" s="1">
        <v>0.0007424430173450936</v>
      </c>
      <c r="C139" s="1">
        <v>0.018071793903831884</v>
      </c>
    </row>
    <row r="140" spans="1:3" ht="12.75">
      <c r="A140" s="1">
        <v>116</v>
      </c>
      <c r="B140" s="1">
        <v>0.03126051882328447</v>
      </c>
      <c r="C140" s="1">
        <v>-0.012268867964390542</v>
      </c>
    </row>
    <row r="141" spans="1:3" ht="12.75">
      <c r="A141" s="1">
        <v>117</v>
      </c>
      <c r="B141" s="1">
        <v>-0.006953809171900479</v>
      </c>
      <c r="C141" s="1">
        <v>-0.0017541379020177697</v>
      </c>
    </row>
    <row r="142" spans="1:3" ht="12.75">
      <c r="A142" s="1">
        <v>118</v>
      </c>
      <c r="B142" s="1">
        <v>0.006833700449230163</v>
      </c>
      <c r="C142" s="1">
        <v>-0.0634541972658751</v>
      </c>
    </row>
    <row r="143" spans="1:3" ht="12.75">
      <c r="A143" s="1">
        <v>119</v>
      </c>
      <c r="B143" s="1">
        <v>0.04158810710554824</v>
      </c>
      <c r="C143" s="1">
        <v>-0.028531400150880192</v>
      </c>
    </row>
    <row r="144" spans="1:3" ht="12.75">
      <c r="A144" s="1">
        <v>120</v>
      </c>
      <c r="B144" s="1">
        <v>0.008986901367901451</v>
      </c>
      <c r="C144" s="1">
        <v>0.015007091481860545</v>
      </c>
    </row>
    <row r="145" spans="1:3" ht="12.75">
      <c r="A145" s="1">
        <v>121</v>
      </c>
      <c r="B145" s="1">
        <v>-0.020053975270039135</v>
      </c>
      <c r="C145" s="1">
        <v>0.09549289342474394</v>
      </c>
    </row>
    <row r="146" spans="1:3" ht="12.75">
      <c r="A146" s="1">
        <v>122</v>
      </c>
      <c r="B146" s="1">
        <v>-0.04085002756090515</v>
      </c>
      <c r="C146" s="1">
        <v>0.030267741265223344</v>
      </c>
    </row>
    <row r="147" spans="1:3" ht="12.75">
      <c r="A147" s="1">
        <v>123</v>
      </c>
      <c r="B147" s="1">
        <v>-0.0050035577889458015</v>
      </c>
      <c r="C147" s="1">
        <v>-0.0001660581210085896</v>
      </c>
    </row>
    <row r="148" spans="1:3" ht="12.75">
      <c r="A148" s="1">
        <v>124</v>
      </c>
      <c r="B148" s="1">
        <v>-0.04454164471874823</v>
      </c>
      <c r="C148" s="1">
        <v>-0.017170524333288403</v>
      </c>
    </row>
    <row r="149" spans="1:3" ht="12.75">
      <c r="A149" s="1">
        <v>125</v>
      </c>
      <c r="B149" s="1">
        <v>-0.022792834179825767</v>
      </c>
      <c r="C149" s="1">
        <v>-0.015572880750050758</v>
      </c>
    </row>
    <row r="150" spans="1:3" ht="12.75">
      <c r="A150" s="1">
        <v>126</v>
      </c>
      <c r="B150" s="1">
        <v>-0.010955866123476503</v>
      </c>
      <c r="C150" s="1">
        <v>0.012576514636816602</v>
      </c>
    </row>
    <row r="151" spans="1:3" ht="12.75">
      <c r="A151" s="1">
        <v>127</v>
      </c>
      <c r="B151" s="1">
        <v>0.0317070666785501</v>
      </c>
      <c r="C151" s="1">
        <v>-0.047312781834997826</v>
      </c>
    </row>
    <row r="152" spans="1:3" ht="12.75">
      <c r="A152" s="1">
        <v>128</v>
      </c>
      <c r="B152" s="1">
        <v>-0.042178123756978214</v>
      </c>
      <c r="C152" s="1">
        <v>-0.0040150681911576905</v>
      </c>
    </row>
    <row r="153" spans="1:3" ht="12.75">
      <c r="A153" s="1">
        <v>129</v>
      </c>
      <c r="B153" s="1">
        <v>0.03473673967360631</v>
      </c>
      <c r="C153" s="1">
        <v>-0.19451006242711572</v>
      </c>
    </row>
    <row r="154" spans="1:3" ht="12.75">
      <c r="A154" s="1">
        <v>130</v>
      </c>
      <c r="B154" s="1">
        <v>-0.005602031021534502</v>
      </c>
      <c r="C154" s="1">
        <v>0.08188101415582393</v>
      </c>
    </row>
    <row r="155" spans="1:3" ht="12.75">
      <c r="A155" s="1">
        <v>131</v>
      </c>
      <c r="B155" s="1">
        <v>-0.12350327424320573</v>
      </c>
      <c r="C155" s="1">
        <v>0.06611188078230998</v>
      </c>
    </row>
    <row r="156" spans="1:3" ht="12.75">
      <c r="A156" s="1">
        <v>132</v>
      </c>
      <c r="B156" s="1">
        <v>0.011803661423321352</v>
      </c>
      <c r="C156" s="1">
        <v>-0.08981796210285843</v>
      </c>
    </row>
    <row r="157" spans="1:3" ht="12.75">
      <c r="A157" s="1">
        <v>133</v>
      </c>
      <c r="B157" s="1">
        <v>-0.014377879314135929</v>
      </c>
      <c r="C157" s="1">
        <v>0.001851981813008918</v>
      </c>
    </row>
    <row r="158" spans="1:3" ht="12.75">
      <c r="A158" s="1">
        <v>134</v>
      </c>
      <c r="B158" s="1">
        <v>-0.007985340043686302</v>
      </c>
      <c r="C158" s="1">
        <v>-0.022825537352086388</v>
      </c>
    </row>
    <row r="159" spans="1:3" ht="12.75">
      <c r="A159" s="1">
        <v>135</v>
      </c>
      <c r="B159" s="1">
        <v>-0.028260867241869308</v>
      </c>
      <c r="C159" s="1">
        <v>0.013221198836772152</v>
      </c>
    </row>
    <row r="160" spans="1:3" ht="12.75">
      <c r="A160" s="1">
        <v>136</v>
      </c>
      <c r="B160" s="1">
        <v>-0.044785149017318095</v>
      </c>
      <c r="C160" s="1">
        <v>0.001562736793420734</v>
      </c>
    </row>
    <row r="161" spans="1:3" ht="12.75">
      <c r="A161" s="1">
        <v>137</v>
      </c>
      <c r="B161" s="1">
        <v>-0.038535361744002884</v>
      </c>
      <c r="C161" s="1">
        <v>-0.029330879041796938</v>
      </c>
    </row>
    <row r="162" spans="1:3" ht="12.75">
      <c r="A162" s="1">
        <v>138</v>
      </c>
      <c r="B162" s="1">
        <v>-0.018883639020371747</v>
      </c>
      <c r="C162" s="1">
        <v>0.012981040623655802</v>
      </c>
    </row>
    <row r="163" spans="1:3" ht="12.75">
      <c r="A163" s="1">
        <v>139</v>
      </c>
      <c r="B163" s="1">
        <v>-0.08443577559449973</v>
      </c>
      <c r="C163" s="1">
        <v>0.02472729698286321</v>
      </c>
    </row>
    <row r="164" spans="1:3" ht="12.75">
      <c r="A164" s="1">
        <v>140</v>
      </c>
      <c r="B164" s="1">
        <v>-0.09883864889391573</v>
      </c>
      <c r="C164" s="1">
        <v>0.04957809752101834</v>
      </c>
    </row>
    <row r="165" spans="1:3" ht="12.75">
      <c r="A165" s="1">
        <v>141</v>
      </c>
      <c r="B165" s="1">
        <v>-0.12870561196694014</v>
      </c>
      <c r="C165" s="1">
        <v>-0.06514494453184422</v>
      </c>
    </row>
    <row r="166" spans="1:3" ht="12.75">
      <c r="A166" s="1">
        <v>142</v>
      </c>
      <c r="B166" s="1">
        <v>0.14430514495809732</v>
      </c>
      <c r="C166" s="1">
        <v>0.023888291145946622</v>
      </c>
    </row>
    <row r="167" spans="1:3" ht="12.75">
      <c r="A167" s="1">
        <v>143</v>
      </c>
      <c r="B167" s="1">
        <v>-0.05830779859612079</v>
      </c>
      <c r="C167" s="1">
        <v>-0.005465736207039891</v>
      </c>
    </row>
    <row r="168" spans="1:3" ht="12.75">
      <c r="A168" s="1">
        <v>144</v>
      </c>
      <c r="B168" s="1">
        <v>-0.024175556217757545</v>
      </c>
      <c r="C168" s="1">
        <v>-0.03582136971741107</v>
      </c>
    </row>
    <row r="169" spans="1:3" ht="12.75">
      <c r="A169" s="1">
        <v>145</v>
      </c>
      <c r="B169" s="1">
        <v>0.11121421607082817</v>
      </c>
      <c r="C169" s="1">
        <v>-0.0016591002266674454</v>
      </c>
    </row>
    <row r="170" spans="1:3" ht="12.75">
      <c r="A170" s="1">
        <v>146</v>
      </c>
      <c r="B170" s="1">
        <v>0.054548944796943576</v>
      </c>
      <c r="C170" s="1">
        <v>0.08389253122644083</v>
      </c>
    </row>
    <row r="171" spans="1:3" ht="12.75">
      <c r="A171" s="1">
        <v>147</v>
      </c>
      <c r="B171" s="1">
        <v>0.018252402452827002</v>
      </c>
      <c r="C171" s="1">
        <v>-0.06498469642880708</v>
      </c>
    </row>
    <row r="172" spans="1:3" ht="12.75">
      <c r="A172" s="1">
        <v>148</v>
      </c>
      <c r="B172" s="1">
        <v>0.0426563283951674</v>
      </c>
      <c r="C172" s="1">
        <v>-0.030373481698701514</v>
      </c>
    </row>
    <row r="173" spans="1:3" ht="12.75">
      <c r="A173" s="1">
        <v>149</v>
      </c>
      <c r="B173" s="1">
        <v>0.03990607837594063</v>
      </c>
      <c r="C173" s="1">
        <v>-0.013247032853447614</v>
      </c>
    </row>
    <row r="174" spans="1:3" ht="12.75">
      <c r="A174" s="1">
        <v>150</v>
      </c>
      <c r="B174" s="1">
        <v>0.03960149350723767</v>
      </c>
      <c r="C174" s="1">
        <v>-0.07338725343188066</v>
      </c>
    </row>
    <row r="175" spans="1:3" ht="12.75">
      <c r="A175" s="1">
        <v>151</v>
      </c>
      <c r="B175" s="1">
        <v>-0.0725631252615474</v>
      </c>
      <c r="C175" s="1">
        <v>-0.025040483921733844</v>
      </c>
    </row>
    <row r="176" spans="1:3" ht="12.75">
      <c r="A176" s="1">
        <v>152</v>
      </c>
      <c r="B176" s="1">
        <v>-0.024561791424130355</v>
      </c>
      <c r="C176" s="1">
        <v>0.0072282366314180176</v>
      </c>
    </row>
    <row r="177" spans="1:3" ht="12.75">
      <c r="A177" s="1">
        <v>153</v>
      </c>
      <c r="B177" s="1">
        <v>-0.038504165151801106</v>
      </c>
      <c r="C177" s="1">
        <v>0.04336671862480627</v>
      </c>
    </row>
    <row r="178" spans="1:3" ht="12.75">
      <c r="A178" s="1">
        <v>154</v>
      </c>
      <c r="B178" s="1">
        <v>0.056097132603179944</v>
      </c>
      <c r="C178" s="1">
        <v>0.05946296103902249</v>
      </c>
    </row>
    <row r="179" spans="1:3" ht="12.75">
      <c r="A179" s="1">
        <v>155</v>
      </c>
      <c r="B179" s="1">
        <v>0.021149980632216587</v>
      </c>
      <c r="C179" s="1">
        <v>0.04705305739016287</v>
      </c>
    </row>
    <row r="180" spans="1:3" ht="12.75">
      <c r="A180" s="1">
        <v>156</v>
      </c>
      <c r="B180" s="1">
        <v>-0.014073238733515108</v>
      </c>
      <c r="C180" s="1">
        <v>-0.00021838657716870616</v>
      </c>
    </row>
    <row r="181" spans="1:3" ht="12.75">
      <c r="A181" s="1">
        <v>157</v>
      </c>
      <c r="B181" s="1">
        <v>0.10799009708703948</v>
      </c>
      <c r="C181" s="1">
        <v>0.027993876442283613</v>
      </c>
    </row>
    <row r="182" spans="1:3" ht="12.75">
      <c r="A182" s="1">
        <v>158</v>
      </c>
      <c r="B182" s="1">
        <v>-0.013810914504922068</v>
      </c>
      <c r="C182" s="1">
        <v>0.008277715796852889</v>
      </c>
    </row>
    <row r="183" spans="1:3" ht="12.75">
      <c r="A183" s="1">
        <v>159</v>
      </c>
      <c r="B183" s="1">
        <v>0.027334970483640846</v>
      </c>
      <c r="C183" s="1">
        <v>-0.006720207959081806</v>
      </c>
    </row>
    <row r="184" spans="1:3" ht="12.75">
      <c r="A184" s="1">
        <v>160</v>
      </c>
      <c r="B184" s="1">
        <v>-0.013334961449135905</v>
      </c>
      <c r="C184" s="1">
        <v>-0.02416583825364869</v>
      </c>
    </row>
    <row r="185" spans="1:3" ht="12.75">
      <c r="A185" s="1">
        <v>161</v>
      </c>
      <c r="B185" s="1">
        <v>-0.01715350609286195</v>
      </c>
      <c r="C185" s="1">
        <v>0.031775821844873674</v>
      </c>
    </row>
    <row r="186" spans="1:3" ht="12.75">
      <c r="A186" s="1">
        <v>162</v>
      </c>
      <c r="B186" s="1">
        <v>0.03677016756318999</v>
      </c>
      <c r="C186" s="1">
        <v>0.034431256035567986</v>
      </c>
    </row>
    <row r="187" spans="1:3" ht="12.75">
      <c r="A187" s="1">
        <v>163</v>
      </c>
      <c r="B187" s="1">
        <v>-0.010610693996667723</v>
      </c>
      <c r="C187" s="1">
        <v>-0.009894673573596453</v>
      </c>
    </row>
    <row r="188" spans="1:3" ht="12.75">
      <c r="A188" s="1">
        <v>164</v>
      </c>
      <c r="B188" s="1">
        <v>-0.0076377334470884945</v>
      </c>
      <c r="C188" s="1">
        <v>0.017106140512082698</v>
      </c>
    </row>
    <row r="189" spans="1:3" ht="12.75">
      <c r="A189" s="1">
        <v>165</v>
      </c>
      <c r="B189" s="1">
        <v>0.019533303458868105</v>
      </c>
      <c r="C189" s="1">
        <v>0.004336415743125328</v>
      </c>
    </row>
    <row r="190" spans="1:3" ht="12.75">
      <c r="A190" s="1">
        <v>166</v>
      </c>
      <c r="B190" s="1">
        <v>-0.02459183228924961</v>
      </c>
      <c r="C190" s="1">
        <v>-0.014149526025051373</v>
      </c>
    </row>
    <row r="191" spans="1:3" ht="12.75">
      <c r="A191" s="1">
        <v>167</v>
      </c>
      <c r="B191" s="1">
        <v>-0.009743427109997921</v>
      </c>
      <c r="C191" s="1">
        <v>0.011566595345836692</v>
      </c>
    </row>
    <row r="192" spans="1:3" ht="12.75">
      <c r="A192" s="1">
        <v>168</v>
      </c>
      <c r="B192" s="1">
        <v>0.04848065693155719</v>
      </c>
      <c r="C192" s="1">
        <v>-0.02268560431858608</v>
      </c>
    </row>
    <row r="193" spans="1:3" ht="12.75">
      <c r="A193" s="1">
        <v>169</v>
      </c>
      <c r="B193" s="1">
        <v>-0.05342124843838526</v>
      </c>
      <c r="C193" s="1">
        <v>0.036350214373037974</v>
      </c>
    </row>
    <row r="194" spans="1:3" ht="12.75">
      <c r="A194" s="1">
        <v>170</v>
      </c>
      <c r="B194" s="1">
        <v>-0.023863396058830123</v>
      </c>
      <c r="C194" s="1">
        <v>0.03194876658437211</v>
      </c>
    </row>
    <row r="195" spans="1:3" ht="12.75">
      <c r="A195" s="1">
        <v>171</v>
      </c>
      <c r="B195" s="1">
        <v>-0.016070655174618826</v>
      </c>
      <c r="C195" s="1">
        <v>0.013685614147871027</v>
      </c>
    </row>
    <row r="196" spans="1:3" ht="12.75">
      <c r="A196" s="1">
        <v>172</v>
      </c>
      <c r="B196" s="1">
        <v>-0.0020575291676877706</v>
      </c>
      <c r="C196" s="1">
        <v>-0.06831736864395335</v>
      </c>
    </row>
    <row r="197" spans="1:3" ht="12.75">
      <c r="A197" s="1">
        <v>173</v>
      </c>
      <c r="B197" s="1">
        <v>-0.02604673031257362</v>
      </c>
      <c r="C197" s="1">
        <v>-0.021091176393156028</v>
      </c>
    </row>
    <row r="198" spans="1:3" ht="12.75">
      <c r="A198" s="1">
        <v>174</v>
      </c>
      <c r="B198" s="1">
        <v>0.04126683956586648</v>
      </c>
      <c r="C198" s="1">
        <v>0.0281625587188484</v>
      </c>
    </row>
    <row r="199" spans="1:3" ht="12.75">
      <c r="A199" s="1">
        <v>175</v>
      </c>
      <c r="B199" s="1">
        <v>-0.01894401204916036</v>
      </c>
      <c r="C199" s="1">
        <v>0.02943649763760669</v>
      </c>
    </row>
    <row r="200" spans="1:3" ht="12.75">
      <c r="A200" s="1">
        <v>176</v>
      </c>
      <c r="B200" s="1">
        <v>-0.023912607439057022</v>
      </c>
      <c r="C200" s="1">
        <v>0.03008450638880511</v>
      </c>
    </row>
    <row r="201" spans="1:3" ht="12.75">
      <c r="A201" s="1">
        <v>177</v>
      </c>
      <c r="B201" s="1">
        <v>-0.005643743952695363</v>
      </c>
      <c r="C201" s="1">
        <v>-0.027410189340409268</v>
      </c>
    </row>
    <row r="202" spans="1:3" ht="12.75">
      <c r="A202" s="1">
        <v>178</v>
      </c>
      <c r="B202" s="1">
        <v>-0.047186485968099975</v>
      </c>
      <c r="C202" s="1">
        <v>0.028433979135661674</v>
      </c>
    </row>
    <row r="203" spans="1:3" ht="12.75">
      <c r="A203" s="1">
        <v>179</v>
      </c>
      <c r="B203" s="1">
        <v>0.022932013690378544</v>
      </c>
      <c r="C203" s="1">
        <v>0.007558642438544781</v>
      </c>
    </row>
    <row r="204" spans="1:3" ht="12.75">
      <c r="A204" s="1">
        <v>180</v>
      </c>
      <c r="B204" s="1">
        <v>-0.0005766132394740215</v>
      </c>
      <c r="C204" s="1">
        <v>0.031078783636207162</v>
      </c>
    </row>
    <row r="205" spans="1:3" ht="12.75">
      <c r="A205" s="1">
        <v>181</v>
      </c>
      <c r="B205" s="1">
        <v>-0.0662207410256441</v>
      </c>
      <c r="C205" s="1">
        <v>0.030908757023792498</v>
      </c>
    </row>
    <row r="206" spans="1:3" ht="12.75">
      <c r="A206" s="1">
        <v>182</v>
      </c>
      <c r="B206" s="1">
        <v>-0.028334328092370117</v>
      </c>
      <c r="C206" s="1">
        <v>-0.02033606244571299</v>
      </c>
    </row>
    <row r="207" spans="1:3" ht="12.75">
      <c r="A207" s="1">
        <v>183</v>
      </c>
      <c r="B207" s="1">
        <v>0.020643596191441432</v>
      </c>
      <c r="C207" s="1">
        <v>-0.09040653977388123</v>
      </c>
    </row>
    <row r="208" spans="1:3" ht="12.75">
      <c r="A208" s="1">
        <v>184</v>
      </c>
      <c r="B208" s="1">
        <v>0.07728727843374064</v>
      </c>
      <c r="C208" s="1">
        <v>0.038816140075529526</v>
      </c>
    </row>
    <row r="209" spans="1:3" ht="12.75">
      <c r="A209" s="1">
        <v>185</v>
      </c>
      <c r="B209" s="1">
        <v>0.00038482442158754165</v>
      </c>
      <c r="C209" s="1">
        <v>-0.024293590377862186</v>
      </c>
    </row>
    <row r="210" spans="1:3" ht="12.75">
      <c r="A210" s="1">
        <v>186</v>
      </c>
      <c r="B210" s="1">
        <v>-0.02155758919932304</v>
      </c>
      <c r="C210" s="1">
        <v>0.011892821100170418</v>
      </c>
    </row>
    <row r="211" spans="1:3" ht="12.75">
      <c r="A211" s="1">
        <v>187</v>
      </c>
      <c r="B211" s="1">
        <v>0.047918647157486456</v>
      </c>
      <c r="C211" s="1">
        <v>0.03520640558647508</v>
      </c>
    </row>
    <row r="212" spans="1:3" ht="12.75">
      <c r="A212" s="1">
        <v>188</v>
      </c>
      <c r="B212" s="1">
        <v>0.020776482588957933</v>
      </c>
      <c r="C212" s="1">
        <v>0.021136621414284674</v>
      </c>
    </row>
    <row r="213" spans="1:3" ht="12.75">
      <c r="A213" s="1">
        <v>189</v>
      </c>
      <c r="B213" s="1">
        <v>-0.011988582523700735</v>
      </c>
      <c r="C213" s="1">
        <v>-0.04730635016522209</v>
      </c>
    </row>
    <row r="214" spans="1:3" ht="12.75">
      <c r="A214" s="1">
        <v>190</v>
      </c>
      <c r="B214" s="1">
        <v>-0.10010808772227166</v>
      </c>
      <c r="C214" s="1">
        <v>0.046362764978150735</v>
      </c>
    </row>
    <row r="215" spans="1:3" ht="12.75">
      <c r="A215" s="1">
        <v>191</v>
      </c>
      <c r="B215" s="1">
        <v>0.010694960761518461</v>
      </c>
      <c r="C215" s="1">
        <v>0.012691549845259933</v>
      </c>
    </row>
    <row r="216" spans="1:3" ht="12.75">
      <c r="A216" s="1">
        <v>192</v>
      </c>
      <c r="B216" s="1">
        <v>0.00880681998498779</v>
      </c>
      <c r="C216" s="1">
        <v>0.08628368708046724</v>
      </c>
    </row>
    <row r="217" spans="1:3" ht="12.75">
      <c r="A217" s="1">
        <v>193</v>
      </c>
      <c r="B217" s="1">
        <v>0.03264918438107796</v>
      </c>
      <c r="C217" s="1">
        <v>-0.006641397198443571</v>
      </c>
    </row>
    <row r="218" spans="1:3" ht="12.75">
      <c r="A218" s="1">
        <v>194</v>
      </c>
      <c r="B218" s="1">
        <v>-0.04261076995049739</v>
      </c>
      <c r="C218" s="1">
        <v>0.017405948249260006</v>
      </c>
    </row>
    <row r="219" spans="1:3" ht="12.75">
      <c r="A219" s="1">
        <v>195</v>
      </c>
      <c r="B219" s="1">
        <v>0.0470424092457903</v>
      </c>
      <c r="C219" s="1">
        <v>-0.0034892941495982474</v>
      </c>
    </row>
    <row r="220" spans="1:3" ht="12.75">
      <c r="A220" s="1">
        <v>196</v>
      </c>
      <c r="B220" s="1">
        <v>-0.0043459249139155024</v>
      </c>
      <c r="C220" s="1">
        <v>-0.007508879168100978</v>
      </c>
    </row>
    <row r="221" spans="1:3" ht="12.75">
      <c r="A221" s="1">
        <v>197</v>
      </c>
      <c r="B221" s="1">
        <v>-0.032325456843415784</v>
      </c>
      <c r="C221" s="1">
        <v>0.0021155848992856566</v>
      </c>
    </row>
    <row r="222" spans="1:3" ht="12.75">
      <c r="A222" s="1">
        <v>198</v>
      </c>
      <c r="B222" s="1">
        <v>0.031870324941741926</v>
      </c>
      <c r="C222" s="1">
        <v>-0.0744547046047277</v>
      </c>
    </row>
    <row r="223" spans="1:3" ht="12.75">
      <c r="A223" s="1">
        <v>199</v>
      </c>
      <c r="B223" s="1">
        <v>0.002878516275929911</v>
      </c>
      <c r="C223" s="1">
        <v>-0.05988997985334555</v>
      </c>
    </row>
    <row r="224" spans="1:3" ht="12.75">
      <c r="A224" s="1">
        <v>200</v>
      </c>
      <c r="B224" s="1">
        <v>0.04482458981143559</v>
      </c>
      <c r="C224" s="1">
        <v>-0.03733761694474039</v>
      </c>
    </row>
    <row r="225" spans="1:3" ht="12.75">
      <c r="A225" s="1">
        <v>201</v>
      </c>
      <c r="B225" s="1">
        <v>-0.006413986779309428</v>
      </c>
      <c r="C225" s="1">
        <v>-0.03483715120703514</v>
      </c>
    </row>
    <row r="226" spans="1:3" ht="12.75">
      <c r="A226" s="1">
        <v>202</v>
      </c>
      <c r="B226" s="1">
        <v>-0.07799015378692233</v>
      </c>
      <c r="C226" s="1">
        <v>-0.013195507207560062</v>
      </c>
    </row>
    <row r="227" spans="1:3" ht="12.75">
      <c r="A227" s="1">
        <v>203</v>
      </c>
      <c r="B227" s="1">
        <v>0.033737468124659734</v>
      </c>
      <c r="C227" s="1">
        <v>0.015665264142688477</v>
      </c>
    </row>
    <row r="228" spans="1:3" ht="12.75">
      <c r="A228" s="1">
        <v>204</v>
      </c>
      <c r="B228" s="1">
        <v>0.008565144442424576</v>
      </c>
      <c r="C228" s="1">
        <v>-0.03171226004295233</v>
      </c>
    </row>
    <row r="229" spans="1:3" ht="12.75">
      <c r="A229" s="1">
        <v>205</v>
      </c>
      <c r="B229" s="1">
        <v>0.047450818570485984</v>
      </c>
      <c r="C229" s="1">
        <v>0.007330705383638003</v>
      </c>
    </row>
    <row r="230" spans="1:3" ht="12.75">
      <c r="A230" s="1">
        <v>206</v>
      </c>
      <c r="B230" s="1">
        <v>-0.013596379475167867</v>
      </c>
      <c r="C230" s="1">
        <v>-0.06280788139246708</v>
      </c>
    </row>
    <row r="231" spans="1:3" ht="12.75">
      <c r="A231" s="1">
        <v>207</v>
      </c>
      <c r="B231" s="1">
        <v>-0.11531539577775733</v>
      </c>
      <c r="C231" s="1">
        <v>-0.025379590687726675</v>
      </c>
    </row>
    <row r="232" spans="1:3" ht="12.75">
      <c r="A232" s="1">
        <v>208</v>
      </c>
      <c r="B232" s="1">
        <v>0.033147549694409</v>
      </c>
      <c r="C232" s="1">
        <v>-0.05720128614120798</v>
      </c>
    </row>
    <row r="233" spans="1:3" ht="12.75">
      <c r="A233" s="1">
        <v>209</v>
      </c>
      <c r="B233" s="1">
        <v>0.04026795440431516</v>
      </c>
      <c r="C233" s="1">
        <v>-0.02214918134869468</v>
      </c>
    </row>
    <row r="234" spans="1:3" ht="12.75">
      <c r="A234" s="1">
        <v>210</v>
      </c>
      <c r="B234" s="1">
        <v>0.021521135898627627</v>
      </c>
      <c r="C234" s="1">
        <v>0.031200628711535908</v>
      </c>
    </row>
    <row r="235" spans="1:3" ht="12.75">
      <c r="A235" s="1">
        <v>211</v>
      </c>
      <c r="B235" s="1">
        <v>0.056858944888573945</v>
      </c>
      <c r="C235" s="1">
        <v>0.04121104352969532</v>
      </c>
    </row>
    <row r="236" spans="1:3" ht="12.75">
      <c r="A236" s="1">
        <v>212</v>
      </c>
      <c r="B236" s="1">
        <v>-0.0005558857129895866</v>
      </c>
      <c r="C236" s="1">
        <v>0.009310731755788657</v>
      </c>
    </row>
    <row r="237" spans="1:3" ht="12.75">
      <c r="A237" s="1">
        <v>213</v>
      </c>
      <c r="B237" s="1">
        <v>0.017121380517544436</v>
      </c>
      <c r="C237" s="1">
        <v>-0.0476282653245923</v>
      </c>
    </row>
    <row r="238" spans="1:3" ht="12.75">
      <c r="A238" s="1">
        <v>214</v>
      </c>
      <c r="B238" s="1">
        <v>0.007351130484984028</v>
      </c>
      <c r="C238" s="1">
        <v>0.02171332152125619</v>
      </c>
    </row>
    <row r="239" spans="1:3" ht="12.75">
      <c r="A239" s="1">
        <v>215</v>
      </c>
      <c r="B239" s="1">
        <v>0.08652500589244305</v>
      </c>
      <c r="C239" s="1">
        <v>-0.062462858117978984</v>
      </c>
    </row>
    <row r="240" spans="1:3" ht="12.75">
      <c r="A240" s="1">
        <v>216</v>
      </c>
      <c r="B240" s="1">
        <v>-0.04346399774303077</v>
      </c>
      <c r="C240" s="1">
        <v>0.027836620312713646</v>
      </c>
    </row>
    <row r="241" spans="1:3" ht="12.75">
      <c r="A241" s="1">
        <v>217</v>
      </c>
      <c r="B241" s="1">
        <v>-0.05586303559765112</v>
      </c>
      <c r="C241" s="1">
        <v>-0.008616438118586901</v>
      </c>
    </row>
    <row r="242" spans="1:3" ht="12.75">
      <c r="A242" s="1">
        <v>218</v>
      </c>
      <c r="B242" s="1">
        <v>0.0035897819237309977</v>
      </c>
      <c r="C242" s="1">
        <v>-0.0028768780379595043</v>
      </c>
    </row>
    <row r="243" spans="1:3" ht="12.75">
      <c r="A243" s="1">
        <v>219</v>
      </c>
      <c r="B243" s="1">
        <v>0.02677035386815125</v>
      </c>
      <c r="C243" s="1">
        <v>-0.06630236504756767</v>
      </c>
    </row>
    <row r="244" spans="1:3" ht="12.75">
      <c r="A244" s="1">
        <v>220</v>
      </c>
      <c r="B244" s="1">
        <v>-0.03328712121265559</v>
      </c>
      <c r="C244" s="1">
        <v>-0.0392603047558607</v>
      </c>
    </row>
    <row r="245" spans="1:3" ht="12.75">
      <c r="A245" s="1">
        <v>221</v>
      </c>
      <c r="B245" s="1">
        <v>-0.011684368016837973</v>
      </c>
      <c r="C245" s="1">
        <v>0.0165154531488701</v>
      </c>
    </row>
    <row r="246" spans="1:3" ht="12.75">
      <c r="A246" s="1">
        <v>222</v>
      </c>
      <c r="B246" s="1">
        <v>-0.01978052417142764</v>
      </c>
      <c r="C246" s="1">
        <v>-0.006610397240567528</v>
      </c>
    </row>
    <row r="247" spans="1:3" ht="12.75">
      <c r="A247" s="1">
        <v>223</v>
      </c>
      <c r="B247" s="1">
        <v>-0.012067118655209897</v>
      </c>
      <c r="C247" s="1">
        <v>-0.029416119938413768</v>
      </c>
    </row>
    <row r="248" spans="1:3" ht="12.75">
      <c r="A248" s="1">
        <v>224</v>
      </c>
      <c r="B248" s="1">
        <v>-0.07357912286709897</v>
      </c>
      <c r="C248" s="1">
        <v>0.05758544667457085</v>
      </c>
    </row>
    <row r="249" spans="1:3" ht="12.75">
      <c r="A249" s="1">
        <v>225</v>
      </c>
      <c r="B249" s="1">
        <v>-0.06407977907648661</v>
      </c>
      <c r="C249" s="1">
        <v>0.03552084637730624</v>
      </c>
    </row>
    <row r="250" spans="1:3" ht="12.75">
      <c r="A250" s="1">
        <v>226</v>
      </c>
      <c r="B250" s="1">
        <v>0.0389656139260555</v>
      </c>
      <c r="C250" s="1">
        <v>-0.09876866910943177</v>
      </c>
    </row>
    <row r="251" spans="1:3" ht="12.75">
      <c r="A251" s="1">
        <v>227</v>
      </c>
      <c r="B251" s="1">
        <v>0.0288429869451977</v>
      </c>
      <c r="C251" s="1">
        <v>0.03542024823518021</v>
      </c>
    </row>
    <row r="252" spans="1:3" ht="12.75">
      <c r="A252" s="1">
        <v>228</v>
      </c>
      <c r="B252" s="1">
        <v>-0.03724478056049471</v>
      </c>
      <c r="C252" s="1">
        <v>0.07110265631490142</v>
      </c>
    </row>
    <row r="253" spans="1:3" ht="12.75">
      <c r="A253" s="1">
        <v>229</v>
      </c>
      <c r="B253" s="1">
        <v>-0.02564253378066928</v>
      </c>
      <c r="C253" s="1">
        <v>0.1281021445514812</v>
      </c>
    </row>
    <row r="254" spans="1:3" ht="12.75">
      <c r="A254" s="1">
        <v>230</v>
      </c>
      <c r="B254" s="1">
        <v>-0.06972860598976771</v>
      </c>
      <c r="C254" s="1">
        <v>0.04630572015058719</v>
      </c>
    </row>
    <row r="255" spans="1:3" ht="12.75">
      <c r="A255" s="1">
        <v>231</v>
      </c>
      <c r="B255" s="1">
        <v>-0.018803565022546147</v>
      </c>
      <c r="C255" s="1">
        <v>-0.026541355706664674</v>
      </c>
    </row>
    <row r="256" spans="1:3" ht="12.75">
      <c r="A256" s="1">
        <v>232</v>
      </c>
      <c r="B256" s="1">
        <v>0.030641265849391277</v>
      </c>
      <c r="C256" s="1">
        <v>0.03173443209871642</v>
      </c>
    </row>
    <row r="257" spans="1:3" ht="12.75">
      <c r="A257" s="1">
        <v>233</v>
      </c>
      <c r="B257" s="1">
        <v>-0.046838230194643594</v>
      </c>
      <c r="C257" s="1">
        <v>0.0075126214275009345</v>
      </c>
    </row>
    <row r="258" spans="1:3" ht="12.75">
      <c r="A258" s="1">
        <v>234</v>
      </c>
      <c r="B258" s="1">
        <v>-0.028577901098100583</v>
      </c>
      <c r="C258" s="1">
        <v>0.0036702886205404565</v>
      </c>
    </row>
    <row r="259" spans="1:3" ht="12.75">
      <c r="A259" s="1">
        <v>235</v>
      </c>
      <c r="B259" s="1">
        <v>-0.029390913205268376</v>
      </c>
      <c r="C259" s="1">
        <v>0.10118475020206787</v>
      </c>
    </row>
    <row r="260" spans="1:3" ht="12.75">
      <c r="A260" s="1">
        <v>236</v>
      </c>
      <c r="B260" s="1">
        <v>0.10308835150911982</v>
      </c>
      <c r="C260" s="1">
        <v>-0.025037348004354046</v>
      </c>
    </row>
    <row r="261" spans="1:3" ht="12.75">
      <c r="A261" s="1">
        <v>237</v>
      </c>
      <c r="B261" s="1">
        <v>0.0029548331950097913</v>
      </c>
      <c r="C261" s="1">
        <v>0.030296857269443388</v>
      </c>
    </row>
    <row r="262" spans="1:3" ht="12.75">
      <c r="A262" s="1">
        <v>238</v>
      </c>
      <c r="B262" s="1">
        <v>0.09858369439603701</v>
      </c>
      <c r="C262" s="1">
        <v>-0.020108070821931473</v>
      </c>
    </row>
    <row r="263" spans="1:3" ht="12.75">
      <c r="A263" s="1">
        <v>239</v>
      </c>
      <c r="B263" s="1">
        <v>0.02982449101636816</v>
      </c>
      <c r="C263" s="1">
        <v>0.05365267101642896</v>
      </c>
    </row>
    <row r="264" spans="1:3" ht="12.75">
      <c r="A264" s="1">
        <v>240</v>
      </c>
      <c r="B264" s="1">
        <v>0.010153571500910655</v>
      </c>
      <c r="C264" s="1">
        <v>0.0905928952295057</v>
      </c>
    </row>
    <row r="265" spans="1:3" ht="12.75">
      <c r="A265" s="1">
        <v>241</v>
      </c>
      <c r="B265" s="1">
        <v>0.02725717074477982</v>
      </c>
      <c r="C265" s="1">
        <v>-0.007116849632146701</v>
      </c>
    </row>
    <row r="266" spans="1:3" ht="12.75">
      <c r="A266" s="1">
        <v>242</v>
      </c>
      <c r="B266" s="1">
        <v>0.013795642146320921</v>
      </c>
      <c r="C266" s="1">
        <v>-0.009835023351761764</v>
      </c>
    </row>
    <row r="267" spans="1:3" ht="12.75">
      <c r="A267" s="1">
        <v>243</v>
      </c>
      <c r="B267" s="1">
        <v>0.026809869310392725</v>
      </c>
      <c r="C267" s="1">
        <v>-0.006039238555536612</v>
      </c>
    </row>
    <row r="268" spans="1:3" ht="12.75">
      <c r="A268" s="1">
        <v>244</v>
      </c>
      <c r="B268" s="1">
        <v>0.06643842509372702</v>
      </c>
      <c r="C268" s="1">
        <v>0.06667469509021715</v>
      </c>
    </row>
    <row r="269" spans="1:3" ht="12.75">
      <c r="A269" s="1">
        <v>245</v>
      </c>
      <c r="B269" s="1">
        <v>-0.01760698749030531</v>
      </c>
      <c r="C269" s="1">
        <v>-0.03187592171667401</v>
      </c>
    </row>
    <row r="270" spans="1:3" ht="12.75">
      <c r="A270" s="1">
        <v>246</v>
      </c>
      <c r="B270" s="1">
        <v>0.025965763664139597</v>
      </c>
      <c r="C270" s="1">
        <v>0.04486926266300799</v>
      </c>
    </row>
    <row r="271" spans="1:3" ht="12.75">
      <c r="A271" s="1">
        <v>247</v>
      </c>
      <c r="B271" s="1">
        <v>-0.03608860746831951</v>
      </c>
      <c r="C271" s="1">
        <v>0.029856425125652414</v>
      </c>
    </row>
    <row r="272" spans="1:3" ht="12.75">
      <c r="A272" s="1">
        <v>248</v>
      </c>
      <c r="B272" s="1">
        <v>0.005331161703372145</v>
      </c>
      <c r="C272" s="1">
        <v>-0.012152984977498147</v>
      </c>
    </row>
    <row r="273" spans="1:3" ht="12.75">
      <c r="A273" s="1">
        <v>249</v>
      </c>
      <c r="B273" s="1">
        <v>0.004613290167419281</v>
      </c>
      <c r="C273" s="1">
        <v>0.04852651690820288</v>
      </c>
    </row>
    <row r="274" spans="1:3" ht="12.75">
      <c r="A274" s="1">
        <v>250</v>
      </c>
      <c r="B274" s="1">
        <v>-0.02028414057317958</v>
      </c>
      <c r="C274" s="1">
        <v>0.012426603378457229</v>
      </c>
    </row>
    <row r="275" spans="1:3" ht="12.75">
      <c r="A275" s="1">
        <v>251</v>
      </c>
      <c r="B275" s="1">
        <v>0.01155529206005052</v>
      </c>
      <c r="C275" s="1">
        <v>-0.08778815270854834</v>
      </c>
    </row>
    <row r="276" spans="1:3" ht="12.75">
      <c r="A276" s="1">
        <v>252</v>
      </c>
      <c r="B276" s="1">
        <v>-0.014302699165884865</v>
      </c>
      <c r="C276" s="1">
        <v>0.045844404662840746</v>
      </c>
    </row>
    <row r="277" spans="1:3" ht="12.75">
      <c r="A277" s="1">
        <v>253</v>
      </c>
      <c r="B277" s="1">
        <v>-0.014622420716541667</v>
      </c>
      <c r="C277" s="1">
        <v>-0.05976486654051577</v>
      </c>
    </row>
    <row r="278" spans="1:3" ht="12.75">
      <c r="A278" s="1">
        <v>254</v>
      </c>
      <c r="B278" s="1">
        <v>-0.04476950419914859</v>
      </c>
      <c r="C278" s="1">
        <v>0.011627685725315383</v>
      </c>
    </row>
    <row r="279" spans="1:3" ht="12.75">
      <c r="A279" s="1">
        <v>255</v>
      </c>
      <c r="B279" s="1">
        <v>0.007108725020669062</v>
      </c>
      <c r="C279" s="1">
        <v>0.01737477162287674</v>
      </c>
    </row>
    <row r="280" spans="1:3" ht="12.75">
      <c r="A280" s="1">
        <v>256</v>
      </c>
      <c r="B280" s="1">
        <v>-0.0007391186272558251</v>
      </c>
      <c r="C280" s="1">
        <v>-0.008144407378207048</v>
      </c>
    </row>
    <row r="281" spans="1:3" ht="12.75">
      <c r="A281" s="1">
        <v>257</v>
      </c>
      <c r="B281" s="1">
        <v>-0.06648810793019853</v>
      </c>
      <c r="C281" s="1">
        <v>0.012682200528490083</v>
      </c>
    </row>
    <row r="282" spans="1:3" ht="12.75">
      <c r="A282" s="1">
        <v>258</v>
      </c>
      <c r="B282" s="1">
        <v>0.010816049949420595</v>
      </c>
      <c r="C282" s="1">
        <v>-0.03699112987057507</v>
      </c>
    </row>
    <row r="283" spans="1:3" ht="12.75">
      <c r="A283" s="1">
        <v>259</v>
      </c>
      <c r="B283" s="1">
        <v>-0.02298297342184585</v>
      </c>
      <c r="C283" s="1">
        <v>0.059858413047740186</v>
      </c>
    </row>
    <row r="284" spans="1:3" ht="12.75">
      <c r="A284" s="1">
        <v>260</v>
      </c>
      <c r="B284" s="1">
        <v>0.09286879613717178</v>
      </c>
      <c r="C284" s="1">
        <v>0.019888743654660063</v>
      </c>
    </row>
    <row r="285" spans="1:3" ht="12.75">
      <c r="A285" s="1">
        <v>261</v>
      </c>
      <c r="B285" s="1">
        <v>-0.009926511962858079</v>
      </c>
      <c r="C285" s="1">
        <v>0.00545859310764586</v>
      </c>
    </row>
    <row r="286" spans="1:3" ht="12.75">
      <c r="A286" s="1">
        <v>262</v>
      </c>
      <c r="B286" s="1">
        <v>-0.005640704883631919</v>
      </c>
      <c r="C286" s="1">
        <v>0.01032269243710701</v>
      </c>
    </row>
    <row r="287" spans="1:3" ht="12.75">
      <c r="A287" s="1">
        <v>263</v>
      </c>
      <c r="B287" s="1">
        <v>-0.02016897872579047</v>
      </c>
      <c r="C287" s="1">
        <v>-0.009942741983990831</v>
      </c>
    </row>
    <row r="288" spans="1:3" ht="12.75">
      <c r="A288" s="1">
        <v>264</v>
      </c>
      <c r="B288" s="1">
        <v>0.017121835121718925</v>
      </c>
      <c r="C288" s="1">
        <v>-0.01193105701888134</v>
      </c>
    </row>
    <row r="289" spans="1:3" ht="12.75">
      <c r="A289" s="1">
        <v>265</v>
      </c>
      <c r="B289" s="1">
        <v>0.06563354071804273</v>
      </c>
      <c r="C289" s="1">
        <v>0.029998593981503105</v>
      </c>
    </row>
    <row r="290" spans="1:3" ht="12.75">
      <c r="A290" s="1">
        <v>266</v>
      </c>
      <c r="B290" s="1">
        <v>0.0032779456760795938</v>
      </c>
      <c r="C290" s="1">
        <v>-0.019496978780741966</v>
      </c>
    </row>
    <row r="291" spans="1:3" ht="12.75">
      <c r="A291" s="1">
        <v>267</v>
      </c>
      <c r="B291" s="1">
        <v>-0.007787877255864632</v>
      </c>
      <c r="C291" s="1">
        <v>-0.05272637385629198</v>
      </c>
    </row>
    <row r="292" spans="1:3" ht="12.75">
      <c r="A292" s="1">
        <v>268</v>
      </c>
      <c r="B292" s="1">
        <v>-0.009243664659746456</v>
      </c>
      <c r="C292" s="1">
        <v>-0.0005565647953784912</v>
      </c>
    </row>
    <row r="293" spans="1:3" ht="12.75">
      <c r="A293" s="1">
        <v>269</v>
      </c>
      <c r="B293" s="1">
        <v>0.04775882929998171</v>
      </c>
      <c r="C293" s="1">
        <v>-0.028263395817767177</v>
      </c>
    </row>
    <row r="294" spans="1:3" ht="12.75">
      <c r="A294" s="1">
        <v>270</v>
      </c>
      <c r="B294" s="1">
        <v>0.00797431524921113</v>
      </c>
      <c r="C294" s="1">
        <v>-0.052348900812726334</v>
      </c>
    </row>
    <row r="295" spans="1:3" ht="12.75">
      <c r="A295" s="1">
        <v>271</v>
      </c>
      <c r="B295" s="1">
        <v>-0.009059112727136831</v>
      </c>
      <c r="C295" s="1">
        <v>0.0633493756583505</v>
      </c>
    </row>
    <row r="296" spans="1:3" ht="12.75">
      <c r="A296" s="1">
        <v>272</v>
      </c>
      <c r="B296" s="1">
        <v>-0.01606055310112374</v>
      </c>
      <c r="C296" s="1">
        <v>-0.018322413982741884</v>
      </c>
    </row>
    <row r="297" spans="1:3" ht="12.75">
      <c r="A297" s="1">
        <v>273</v>
      </c>
      <c r="B297" s="1">
        <v>-0.03893841060790158</v>
      </c>
      <c r="C297" s="1">
        <v>0.011366724046681615</v>
      </c>
    </row>
    <row r="298" spans="1:3" ht="12.75">
      <c r="A298" s="1">
        <v>274</v>
      </c>
      <c r="B298" s="1">
        <v>0.03686090393087988</v>
      </c>
      <c r="C298" s="1">
        <v>0.00501619183094934</v>
      </c>
    </row>
    <row r="299" spans="1:3" ht="12.75">
      <c r="A299" s="1">
        <v>275</v>
      </c>
      <c r="B299" s="1">
        <v>0.05799257982346291</v>
      </c>
      <c r="C299" s="1">
        <v>0.017762751357223078</v>
      </c>
    </row>
    <row r="300" spans="1:3" ht="12.75">
      <c r="A300" s="1">
        <v>276</v>
      </c>
      <c r="B300" s="1">
        <v>0.0393799791923622</v>
      </c>
      <c r="C300" s="1">
        <v>0.06180601392936568</v>
      </c>
    </row>
    <row r="301" spans="1:3" ht="12.75">
      <c r="A301" s="1">
        <v>277</v>
      </c>
      <c r="B301" s="1">
        <v>-0.0016974029152054633</v>
      </c>
      <c r="C301" s="1">
        <v>-0.030091684321175424</v>
      </c>
    </row>
    <row r="302" spans="1:3" ht="12.75">
      <c r="A302" s="1">
        <v>278</v>
      </c>
      <c r="B302" s="1">
        <v>0.06403426271664328</v>
      </c>
      <c r="C302" s="1">
        <v>-0.06683615169336489</v>
      </c>
    </row>
    <row r="303" spans="1:3" ht="12.75">
      <c r="A303" s="1">
        <v>279</v>
      </c>
      <c r="B303" s="1">
        <v>0.04719785347301311</v>
      </c>
      <c r="C303" s="1">
        <v>-0.048260368747723166</v>
      </c>
    </row>
    <row r="304" spans="1:3" ht="12.75">
      <c r="A304" s="1">
        <v>280</v>
      </c>
      <c r="B304" s="1">
        <v>-0.017411039017928984</v>
      </c>
      <c r="C304" s="1">
        <v>0.04359211147401523</v>
      </c>
    </row>
    <row r="305" spans="1:3" ht="12.75">
      <c r="A305" s="1">
        <v>281</v>
      </c>
      <c r="B305" s="1">
        <v>0.044823247632438154</v>
      </c>
      <c r="C305" s="1">
        <v>-0.06774735415215519</v>
      </c>
    </row>
    <row r="306" spans="1:3" ht="12.75">
      <c r="A306" s="1">
        <v>282</v>
      </c>
      <c r="B306" s="1">
        <v>0.010569581027708252</v>
      </c>
      <c r="C306" s="1">
        <v>-0.05495050611821068</v>
      </c>
    </row>
    <row r="307" spans="1:3" ht="12.75">
      <c r="A307" s="1">
        <v>283</v>
      </c>
      <c r="B307" s="1">
        <v>-0.062761693938265</v>
      </c>
      <c r="C307" s="1">
        <v>-0.0420341424449313</v>
      </c>
    </row>
    <row r="308" spans="1:3" ht="12.75">
      <c r="A308" s="1">
        <v>284</v>
      </c>
      <c r="B308" s="1">
        <v>0.0651943356446706</v>
      </c>
      <c r="C308" s="1">
        <v>-0.015255180273318458</v>
      </c>
    </row>
    <row r="309" spans="1:3" ht="12.75">
      <c r="A309" s="1">
        <v>285</v>
      </c>
      <c r="B309" s="1">
        <v>-0.09074166836501595</v>
      </c>
      <c r="C309" s="1">
        <v>0.05555501656808929</v>
      </c>
    </row>
    <row r="310" spans="1:3" ht="12.75">
      <c r="A310" s="1">
        <v>286</v>
      </c>
      <c r="B310" s="1">
        <v>0.049895181691895094</v>
      </c>
      <c r="C310" s="1">
        <v>-0.13843919320877338</v>
      </c>
    </row>
    <row r="311" spans="1:3" ht="12.75">
      <c r="A311" s="1">
        <v>287</v>
      </c>
      <c r="B311" s="1">
        <v>0.018152335409674814</v>
      </c>
      <c r="C311" s="1">
        <v>0.01394523983953564</v>
      </c>
    </row>
    <row r="312" spans="1:3" ht="12.75">
      <c r="A312" s="1">
        <v>288</v>
      </c>
      <c r="B312" s="1">
        <v>-0.031325747295868386</v>
      </c>
      <c r="C312" s="1">
        <v>-0.030484013378708652</v>
      </c>
    </row>
    <row r="313" spans="1:3" ht="12.75">
      <c r="A313" s="1">
        <v>289</v>
      </c>
      <c r="B313" s="1">
        <v>0.11911107640812447</v>
      </c>
      <c r="C313" s="1">
        <v>-0.05332909959817719</v>
      </c>
    </row>
    <row r="314" spans="1:3" ht="12.75">
      <c r="A314" s="1">
        <v>290</v>
      </c>
      <c r="B314" s="1">
        <v>0.0329078579412952</v>
      </c>
      <c r="C314" s="1">
        <v>0.050765975140259</v>
      </c>
    </row>
    <row r="315" spans="1:3" ht="12.75">
      <c r="A315" s="1">
        <v>291</v>
      </c>
      <c r="B315" s="1">
        <v>0.02271293712645851</v>
      </c>
      <c r="C315" s="1">
        <v>0.0462074161662242</v>
      </c>
    </row>
    <row r="316" spans="1:3" ht="12.75">
      <c r="A316" s="1">
        <v>292</v>
      </c>
      <c r="B316" s="1">
        <v>-0.014272794090326413</v>
      </c>
      <c r="C316" s="1">
        <v>0.07452373484308754</v>
      </c>
    </row>
    <row r="317" spans="1:3" ht="12.75">
      <c r="A317" s="1">
        <v>293</v>
      </c>
      <c r="B317" s="1">
        <v>0.002901883509104989</v>
      </c>
      <c r="C317" s="1">
        <v>-0.0019572955614688093</v>
      </c>
    </row>
    <row r="318" spans="1:3" ht="12.75">
      <c r="A318" s="1">
        <v>294</v>
      </c>
      <c r="B318" s="1">
        <v>0.04308895350792834</v>
      </c>
      <c r="C318" s="1">
        <v>-0.03199533111435572</v>
      </c>
    </row>
    <row r="319" spans="1:3" ht="12.75">
      <c r="A319" s="1">
        <v>295</v>
      </c>
      <c r="B319" s="1">
        <v>0.04311602039762222</v>
      </c>
      <c r="C319" s="1">
        <v>-0.057512436350310184</v>
      </c>
    </row>
    <row r="320" spans="1:3" ht="12.75">
      <c r="A320" s="1">
        <v>296</v>
      </c>
      <c r="B320" s="1">
        <v>0.030416249297702893</v>
      </c>
      <c r="C320" s="1">
        <v>0.016319738900197767</v>
      </c>
    </row>
    <row r="321" spans="1:3" ht="12.75">
      <c r="A321" s="1">
        <v>297</v>
      </c>
      <c r="B321" s="1">
        <v>-0.027878638384763385</v>
      </c>
      <c r="C321" s="1">
        <v>-0.08812826273487397</v>
      </c>
    </row>
    <row r="322" spans="1:3" ht="12.75">
      <c r="A322" s="1">
        <v>298</v>
      </c>
      <c r="B322" s="1">
        <v>-0.2447698532855265</v>
      </c>
      <c r="C322" s="1">
        <v>0.032970255197278</v>
      </c>
    </row>
    <row r="323" spans="1:3" ht="12.75">
      <c r="A323" s="1">
        <v>299</v>
      </c>
      <c r="B323" s="1">
        <v>-0.09065269087894014</v>
      </c>
      <c r="C323" s="1">
        <v>-0.005212395715506218</v>
      </c>
    </row>
    <row r="324" spans="1:3" ht="12.75">
      <c r="A324" s="1">
        <v>300</v>
      </c>
      <c r="B324" s="1">
        <v>0.06633210707385341</v>
      </c>
      <c r="C324" s="1">
        <v>-0.028835223339131702</v>
      </c>
    </row>
    <row r="325" spans="1:3" ht="12.75">
      <c r="A325" s="1">
        <v>301</v>
      </c>
      <c r="B325" s="1">
        <v>0.036091584810306485</v>
      </c>
      <c r="C325" s="1">
        <v>-0.06818849998713308</v>
      </c>
    </row>
    <row r="326" spans="1:3" ht="12.75">
      <c r="A326" s="1">
        <v>302</v>
      </c>
      <c r="B326" s="1">
        <v>0.037419318116150894</v>
      </c>
      <c r="C326" s="1">
        <v>0.01282556430267056</v>
      </c>
    </row>
    <row r="327" spans="1:3" ht="12.75">
      <c r="A327" s="1">
        <v>303</v>
      </c>
      <c r="B327" s="1">
        <v>-0.03650100058388246</v>
      </c>
      <c r="C327" s="1">
        <v>-0.056027736184882104</v>
      </c>
    </row>
    <row r="328" spans="1:3" ht="12.75">
      <c r="A328" s="1">
        <v>304</v>
      </c>
      <c r="B328" s="1">
        <v>0.005987418898330402</v>
      </c>
      <c r="C328" s="1">
        <v>0.0412134416370026</v>
      </c>
    </row>
    <row r="329" spans="1:3" ht="12.75">
      <c r="A329" s="1">
        <v>305</v>
      </c>
      <c r="B329" s="1">
        <v>-0.0004852400630494055</v>
      </c>
      <c r="C329" s="1">
        <v>-0.002681525630456592</v>
      </c>
    </row>
    <row r="330" spans="1:3" ht="12.75">
      <c r="A330" s="1">
        <v>306</v>
      </c>
      <c r="B330" s="1">
        <v>0.03805206244575117</v>
      </c>
      <c r="C330" s="1">
        <v>0.08071418566956629</v>
      </c>
    </row>
    <row r="331" spans="1:3" ht="12.75">
      <c r="A331" s="1">
        <v>307</v>
      </c>
      <c r="B331" s="1">
        <v>-0.00936482690297382</v>
      </c>
      <c r="C331" s="1">
        <v>-0.0088302019620656</v>
      </c>
    </row>
    <row r="332" spans="1:3" ht="12.75">
      <c r="A332" s="1">
        <v>308</v>
      </c>
      <c r="B332" s="1">
        <v>-0.043106111337641084</v>
      </c>
      <c r="C332" s="1">
        <v>-0.07423075241204298</v>
      </c>
    </row>
    <row r="333" spans="1:3" ht="12.75">
      <c r="A333" s="1">
        <v>309</v>
      </c>
      <c r="B333" s="1">
        <v>0.034181834941160893</v>
      </c>
      <c r="C333" s="1">
        <v>-0.0061804595770486095</v>
      </c>
    </row>
    <row r="334" spans="1:3" ht="12.75">
      <c r="A334" s="1">
        <v>310</v>
      </c>
      <c r="B334" s="1">
        <v>0.020953344181451648</v>
      </c>
      <c r="C334" s="1">
        <v>0.03432856081510957</v>
      </c>
    </row>
    <row r="335" spans="1:3" ht="12.75">
      <c r="A335" s="1">
        <v>311</v>
      </c>
      <c r="B335" s="1">
        <v>-0.023496546150978</v>
      </c>
      <c r="C335" s="1">
        <v>-0.007950019745976714</v>
      </c>
    </row>
    <row r="336" spans="1:3" ht="12.75">
      <c r="A336" s="1">
        <v>312</v>
      </c>
      <c r="B336" s="1">
        <v>0.009488229667718787</v>
      </c>
      <c r="C336" s="1">
        <v>0.01194300212051266</v>
      </c>
    </row>
    <row r="337" spans="1:3" ht="12.75">
      <c r="A337" s="1">
        <v>313</v>
      </c>
      <c r="B337" s="1">
        <v>0.06264404573505084</v>
      </c>
      <c r="C337" s="1">
        <v>0.0002161592818163971</v>
      </c>
    </row>
    <row r="338" spans="1:3" ht="12.75">
      <c r="A338" s="1">
        <v>314</v>
      </c>
      <c r="B338" s="1">
        <v>-0.03432273894581202</v>
      </c>
      <c r="C338" s="1">
        <v>-0.036718732092490616</v>
      </c>
    </row>
    <row r="339" spans="1:3" ht="12.75">
      <c r="A339" s="1">
        <v>315</v>
      </c>
      <c r="B339" s="1">
        <v>0.014811317122463521</v>
      </c>
      <c r="C339" s="1">
        <v>-0.12925656610163325</v>
      </c>
    </row>
    <row r="340" spans="1:3" ht="12.75">
      <c r="A340" s="1">
        <v>316</v>
      </c>
      <c r="B340" s="1">
        <v>0.0430768905295854</v>
      </c>
      <c r="C340" s="1">
        <v>-0.005089230888215043</v>
      </c>
    </row>
    <row r="341" spans="1:3" ht="12.75">
      <c r="A341" s="1">
        <v>317</v>
      </c>
      <c r="B341" s="1">
        <v>0.028780933128092004</v>
      </c>
      <c r="C341" s="1">
        <v>-0.06475128988034128</v>
      </c>
    </row>
    <row r="342" spans="1:3" ht="12.75">
      <c r="A342" s="1">
        <v>318</v>
      </c>
      <c r="B342" s="1">
        <v>-0.012655602153422622</v>
      </c>
      <c r="C342" s="1">
        <v>0.02655265080323653</v>
      </c>
    </row>
    <row r="343" spans="1:3" ht="12.75">
      <c r="A343" s="1">
        <v>319</v>
      </c>
      <c r="B343" s="1">
        <v>0.07885469707154273</v>
      </c>
      <c r="C343" s="1">
        <v>-0.057555709048451864</v>
      </c>
    </row>
    <row r="344" spans="1:3" ht="12.75">
      <c r="A344" s="1">
        <v>320</v>
      </c>
      <c r="B344" s="1">
        <v>0.010453529812895134</v>
      </c>
      <c r="C344" s="1">
        <v>0.011892084805335082</v>
      </c>
    </row>
    <row r="345" spans="1:3" ht="12.75">
      <c r="A345" s="1">
        <v>321</v>
      </c>
      <c r="B345" s="1">
        <v>-0.01122342078828283</v>
      </c>
      <c r="C345" s="1">
        <v>-0.06467624608896821</v>
      </c>
    </row>
    <row r="346" spans="1:3" ht="12.75">
      <c r="A346" s="1">
        <v>322</v>
      </c>
      <c r="B346" s="1">
        <v>-0.029788672902518704</v>
      </c>
      <c r="C346" s="1">
        <v>-0.06251053425642021</v>
      </c>
    </row>
    <row r="347" spans="1:3" ht="12.75">
      <c r="A347" s="1">
        <v>323</v>
      </c>
      <c r="B347" s="1">
        <v>0.011677035507146716</v>
      </c>
      <c r="C347" s="1">
        <v>-0.03195039603025587</v>
      </c>
    </row>
    <row r="348" spans="1:3" ht="12.75">
      <c r="A348" s="1">
        <v>324</v>
      </c>
      <c r="B348" s="1">
        <v>0.01642658936121375</v>
      </c>
      <c r="C348" s="1">
        <v>-0.05883936737089712</v>
      </c>
    </row>
    <row r="349" spans="1:3" ht="12.75">
      <c r="A349" s="1">
        <v>325</v>
      </c>
      <c r="B349" s="1">
        <v>-0.07493876959469475</v>
      </c>
      <c r="C349" s="1">
        <v>0.11545328506397279</v>
      </c>
    </row>
    <row r="350" spans="1:3" ht="12.75">
      <c r="A350" s="1">
        <v>326</v>
      </c>
      <c r="B350" s="1">
        <v>0.003744888838752132</v>
      </c>
      <c r="C350" s="1">
        <v>0.05421813896513774</v>
      </c>
    </row>
    <row r="351" spans="1:3" ht="12.75">
      <c r="A351" s="1">
        <v>327</v>
      </c>
      <c r="B351" s="1">
        <v>0.018972514245203607</v>
      </c>
      <c r="C351" s="1">
        <v>-0.004050648206323903</v>
      </c>
    </row>
    <row r="352" spans="1:3" ht="12.75">
      <c r="A352" s="1">
        <v>328</v>
      </c>
      <c r="B352" s="1">
        <v>-0.031537211318541584</v>
      </c>
      <c r="C352" s="1">
        <v>0.05236123082445514</v>
      </c>
    </row>
    <row r="353" spans="1:3" ht="12.75">
      <c r="A353" s="1">
        <v>329</v>
      </c>
      <c r="B353" s="1">
        <v>0.08216668152746892</v>
      </c>
      <c r="C353" s="1">
        <v>0.01881739402972467</v>
      </c>
    </row>
    <row r="354" spans="1:3" ht="12.75">
      <c r="A354" s="1">
        <v>330</v>
      </c>
      <c r="B354" s="1">
        <v>-0.01342162852096941</v>
      </c>
      <c r="C354" s="1">
        <v>-0.013955743609765215</v>
      </c>
    </row>
    <row r="355" spans="1:3" ht="12.75">
      <c r="A355" s="1">
        <v>331</v>
      </c>
      <c r="B355" s="1">
        <v>-0.009592191455988656</v>
      </c>
      <c r="C355" s="1">
        <v>-0.049034379792859004</v>
      </c>
    </row>
    <row r="356" spans="1:3" ht="12.75">
      <c r="A356" s="1">
        <v>332</v>
      </c>
      <c r="B356" s="1">
        <v>-0.10205324384365935</v>
      </c>
      <c r="C356" s="1">
        <v>0.017477249738875766</v>
      </c>
    </row>
    <row r="357" spans="1:3" ht="12.75">
      <c r="A357" s="1">
        <v>333</v>
      </c>
      <c r="B357" s="1">
        <v>-0.05597838135006502</v>
      </c>
      <c r="C357" s="1">
        <v>0.09300251052097626</v>
      </c>
    </row>
    <row r="358" spans="1:3" ht="12.75">
      <c r="A358" s="1">
        <v>334</v>
      </c>
      <c r="B358" s="1">
        <v>-0.0107646693994503</v>
      </c>
      <c r="C358" s="1">
        <v>-0.0027793537887537047</v>
      </c>
    </row>
    <row r="359" spans="1:3" ht="12.75">
      <c r="A359" s="1">
        <v>335</v>
      </c>
      <c r="B359" s="1">
        <v>0.053340462358969776</v>
      </c>
      <c r="C359" s="1">
        <v>0.026093451216365263</v>
      </c>
    </row>
    <row r="360" spans="1:3" ht="12.75">
      <c r="A360" s="1">
        <v>336</v>
      </c>
      <c r="B360" s="1">
        <v>0.020567341126745364</v>
      </c>
      <c r="C360" s="1">
        <v>-0.03119079614605267</v>
      </c>
    </row>
    <row r="361" spans="1:3" ht="12.75">
      <c r="A361" s="1">
        <v>337</v>
      </c>
      <c r="B361" s="1">
        <v>0.03669326833132224</v>
      </c>
      <c r="C361" s="1">
        <v>0.07331197951412285</v>
      </c>
    </row>
    <row r="362" spans="1:3" ht="12.75">
      <c r="A362" s="1">
        <v>338</v>
      </c>
      <c r="B362" s="1">
        <v>0.060909269909134645</v>
      </c>
      <c r="C362" s="1">
        <v>-0.04067050496167071</v>
      </c>
    </row>
    <row r="363" spans="1:3" ht="12.75">
      <c r="A363" s="1">
        <v>339</v>
      </c>
      <c r="B363" s="1">
        <v>0.018580255351812427</v>
      </c>
      <c r="C363" s="1">
        <v>-0.14585079049303676</v>
      </c>
    </row>
    <row r="364" spans="1:3" ht="12.75">
      <c r="A364" s="1">
        <v>340</v>
      </c>
      <c r="B364" s="1">
        <v>-0.0025838082746073403</v>
      </c>
      <c r="C364" s="1">
        <v>-0.10250839454055569</v>
      </c>
    </row>
    <row r="365" spans="1:3" ht="12.75">
      <c r="A365" s="1">
        <v>341</v>
      </c>
      <c r="B365" s="1">
        <v>0.03444356264644167</v>
      </c>
      <c r="C365" s="1">
        <v>0.0025427230167967343</v>
      </c>
    </row>
    <row r="366" spans="1:3" ht="12.75">
      <c r="A366" s="1">
        <v>342</v>
      </c>
      <c r="B366" s="1">
        <v>-0.051326123938345555</v>
      </c>
      <c r="C366" s="1">
        <v>-0.04151067491159405</v>
      </c>
    </row>
    <row r="367" spans="1:3" ht="12.75">
      <c r="A367" s="1">
        <v>343</v>
      </c>
      <c r="B367" s="1">
        <v>0.040364945992500935</v>
      </c>
      <c r="C367" s="1">
        <v>-0.003409371939204202</v>
      </c>
    </row>
    <row r="368" spans="1:3" ht="12.75">
      <c r="A368" s="1">
        <v>344</v>
      </c>
      <c r="B368" s="1">
        <v>0.016432207000273386</v>
      </c>
      <c r="C368" s="1">
        <v>-0.05295548787245781</v>
      </c>
    </row>
    <row r="369" spans="1:3" ht="12.75">
      <c r="A369" s="1">
        <v>345</v>
      </c>
      <c r="B369" s="1">
        <v>-0.021650899878339645</v>
      </c>
      <c r="C369" s="1">
        <v>0.08519466882564583</v>
      </c>
    </row>
    <row r="370" spans="1:3" ht="12.75">
      <c r="A370" s="1">
        <v>346</v>
      </c>
      <c r="B370" s="1">
        <v>0.009243213636162954</v>
      </c>
      <c r="C370" s="1">
        <v>-0.06664951551950533</v>
      </c>
    </row>
    <row r="371" spans="1:3" ht="12.75">
      <c r="A371" s="1">
        <v>347</v>
      </c>
      <c r="B371" s="1">
        <v>-0.04627067202735685</v>
      </c>
      <c r="C371" s="1">
        <v>-0.005286917786930294</v>
      </c>
    </row>
    <row r="372" spans="1:3" ht="12.75">
      <c r="A372" s="1">
        <v>348</v>
      </c>
      <c r="B372" s="1">
        <v>0.1027172583184251</v>
      </c>
      <c r="C372" s="1">
        <v>-0.14415873030657966</v>
      </c>
    </row>
    <row r="373" spans="1:3" ht="12.75">
      <c r="A373" s="1">
        <v>349</v>
      </c>
      <c r="B373" s="1">
        <v>-0.021436452878774482</v>
      </c>
      <c r="C373" s="1">
        <v>0.029225434496990672</v>
      </c>
    </row>
    <row r="374" spans="1:3" ht="12.75">
      <c r="A374" s="1">
        <v>350</v>
      </c>
      <c r="B374" s="1">
        <v>0.007753667900560551</v>
      </c>
      <c r="C374" s="1">
        <v>-0.0329448587536889</v>
      </c>
    </row>
    <row r="375" spans="1:3" ht="12.75">
      <c r="A375" s="1">
        <v>351</v>
      </c>
      <c r="B375" s="1">
        <v>-0.02352450713892841</v>
      </c>
      <c r="C375" s="1">
        <v>-0.01944919649113233</v>
      </c>
    </row>
    <row r="376" spans="1:3" ht="12.75">
      <c r="A376" s="1">
        <v>352</v>
      </c>
      <c r="B376" s="1">
        <v>0.02565598612660401</v>
      </c>
      <c r="C376" s="1">
        <v>0.05446672143495031</v>
      </c>
    </row>
    <row r="377" spans="1:3" ht="12.75">
      <c r="A377" s="1">
        <v>353</v>
      </c>
      <c r="B377" s="1">
        <v>-0.0005267349068036783</v>
      </c>
      <c r="C377" s="1">
        <v>0.01070930587299431</v>
      </c>
    </row>
    <row r="378" spans="1:3" ht="12.75">
      <c r="A378" s="1">
        <v>354</v>
      </c>
      <c r="B378" s="1">
        <v>-0.01864473436085964</v>
      </c>
      <c r="C378" s="1">
        <v>0.09151544651266869</v>
      </c>
    </row>
    <row r="379" spans="1:3" ht="12.75">
      <c r="A379" s="1">
        <v>355</v>
      </c>
      <c r="B379" s="1">
        <v>0.037024216255310646</v>
      </c>
      <c r="C379" s="1">
        <v>-0.07227680181737453</v>
      </c>
    </row>
    <row r="380" spans="1:3" ht="12.75">
      <c r="A380" s="1">
        <v>356</v>
      </c>
      <c r="B380" s="1">
        <v>-0.025004536733069037</v>
      </c>
      <c r="C380" s="1">
        <v>-0.05382536736983435</v>
      </c>
    </row>
    <row r="381" spans="1:3" ht="12.75">
      <c r="A381" s="1">
        <v>357</v>
      </c>
      <c r="B381" s="1">
        <v>0.008267345167609417</v>
      </c>
      <c r="C381" s="1">
        <v>-0.08071324656174139</v>
      </c>
    </row>
    <row r="382" spans="1:3" ht="12.75">
      <c r="A382" s="1">
        <v>358</v>
      </c>
      <c r="B382" s="1">
        <v>0.0011867525605303514</v>
      </c>
      <c r="C382" s="1">
        <v>-0.19201112178986035</v>
      </c>
    </row>
    <row r="383" spans="1:3" ht="12.75">
      <c r="A383" s="1">
        <v>359</v>
      </c>
      <c r="B383" s="1">
        <v>0.028268030859236567</v>
      </c>
      <c r="C383" s="1">
        <v>0.006973078251122932</v>
      </c>
    </row>
    <row r="384" spans="1:3" ht="12.75">
      <c r="A384" s="1">
        <v>360</v>
      </c>
      <c r="B384" s="1">
        <v>0.008934809663235227</v>
      </c>
      <c r="C384" s="1">
        <v>-0.31505785865465075</v>
      </c>
    </row>
    <row r="385" spans="1:3" ht="12.75">
      <c r="A385" s="1">
        <v>361</v>
      </c>
      <c r="B385" s="1">
        <v>0.006084347504640996</v>
      </c>
      <c r="C385" s="1">
        <v>0.013293062485514685</v>
      </c>
    </row>
    <row r="386" spans="1:3" ht="12.75">
      <c r="A386" s="1">
        <v>362</v>
      </c>
      <c r="B386" s="1">
        <v>0.009405402957589612</v>
      </c>
      <c r="C386" s="1">
        <v>0.05327072862995737</v>
      </c>
    </row>
    <row r="387" spans="1:3" ht="12.75">
      <c r="A387" s="1">
        <v>363</v>
      </c>
      <c r="B387" s="1">
        <v>0.017437741753534564</v>
      </c>
      <c r="C387" s="1">
        <v>-0.08580809657184925</v>
      </c>
    </row>
    <row r="388" spans="1:3" ht="12.75">
      <c r="A388" s="1">
        <v>364</v>
      </c>
      <c r="B388" s="1">
        <v>-0.026240326017497234</v>
      </c>
      <c r="C388" s="1">
        <v>-0.02207181072313475</v>
      </c>
    </row>
    <row r="389" spans="1:3" ht="12.75">
      <c r="A389" s="1">
        <v>365</v>
      </c>
      <c r="B389" s="1">
        <v>0.02118660138506363</v>
      </c>
      <c r="C389" s="1">
        <v>0.06870259792390372</v>
      </c>
    </row>
    <row r="390" spans="1:3" ht="12.75">
      <c r="A390" s="1">
        <v>366</v>
      </c>
      <c r="B390" s="1">
        <v>-0.00019968514203850833</v>
      </c>
      <c r="C390" s="1">
        <v>-0.06779796079871939</v>
      </c>
    </row>
    <row r="391" spans="1:3" ht="12.75">
      <c r="A391" s="1">
        <v>367</v>
      </c>
      <c r="B391" s="1">
        <v>-0.0062122219031194425</v>
      </c>
      <c r="C391" s="1">
        <v>-0.10031512693207063</v>
      </c>
    </row>
    <row r="392" spans="1:3" ht="12.75">
      <c r="A392" s="1">
        <v>368</v>
      </c>
      <c r="B392" s="1">
        <v>0.032459283008369505</v>
      </c>
      <c r="C392" s="1">
        <v>-0.001977050812282815</v>
      </c>
    </row>
    <row r="393" spans="1:3" ht="12.75">
      <c r="A393" s="1">
        <v>369</v>
      </c>
      <c r="B393" s="1">
        <v>-0.010756764028456774</v>
      </c>
      <c r="C393" s="1">
        <v>-0.07669038724544527</v>
      </c>
    </row>
    <row r="394" spans="1:3" ht="12.75">
      <c r="A394" s="1">
        <v>370</v>
      </c>
      <c r="B394" s="1">
        <v>0.017999265494263717</v>
      </c>
      <c r="C394" s="1">
        <v>0.07043850898576197</v>
      </c>
    </row>
    <row r="395" spans="1:3" ht="12.75">
      <c r="A395" s="1">
        <v>371</v>
      </c>
      <c r="B395" s="1">
        <v>-0.013848268589587853</v>
      </c>
      <c r="C395" s="1">
        <v>0.17403488369533</v>
      </c>
    </row>
    <row r="396" spans="1:3" ht="12.75">
      <c r="A396" s="1">
        <v>372</v>
      </c>
      <c r="B396" s="1">
        <v>0.008982379346631632</v>
      </c>
      <c r="C396" s="1">
        <v>0.03635611591528708</v>
      </c>
    </row>
    <row r="397" spans="1:3" ht="12.75">
      <c r="A397" s="1">
        <v>373</v>
      </c>
      <c r="B397" s="1">
        <v>0.030648231085794425</v>
      </c>
      <c r="C397" s="1">
        <v>-0.03308718922584177</v>
      </c>
    </row>
    <row r="398" spans="1:3" ht="12.75">
      <c r="A398" s="1">
        <v>374</v>
      </c>
      <c r="B398" s="1">
        <v>-0.031293853141901945</v>
      </c>
      <c r="C398" s="1">
        <v>-0.033470209479493904</v>
      </c>
    </row>
    <row r="399" spans="1:3" ht="12.75">
      <c r="A399" s="1">
        <v>375</v>
      </c>
      <c r="B399" s="1">
        <v>-0.04747738236876951</v>
      </c>
      <c r="C399" s="1">
        <v>0.07693569968802656</v>
      </c>
    </row>
    <row r="400" spans="1:3" ht="12.75">
      <c r="A400" s="1">
        <v>376</v>
      </c>
      <c r="B400" s="1">
        <v>0.009703483119060993</v>
      </c>
      <c r="C400" s="1">
        <v>0.03875961881023457</v>
      </c>
    </row>
    <row r="401" spans="1:3" ht="12.75">
      <c r="A401" s="1">
        <v>377</v>
      </c>
      <c r="B401" s="1">
        <v>0.01030307104121607</v>
      </c>
      <c r="C401" s="1">
        <v>0.08216535547873416</v>
      </c>
    </row>
    <row r="402" spans="1:3" ht="12.75">
      <c r="A402" s="1">
        <v>378</v>
      </c>
      <c r="B402" s="1">
        <v>-0.028608308401278072</v>
      </c>
      <c r="C402" s="1">
        <v>-0.044669628028322174</v>
      </c>
    </row>
    <row r="403" spans="1:3" ht="12.75">
      <c r="A403" s="1">
        <v>379</v>
      </c>
      <c r="B403" s="1">
        <v>0.028650937705717455</v>
      </c>
      <c r="C403" s="1">
        <v>0.019308716303008348</v>
      </c>
    </row>
    <row r="404" spans="1:3" ht="12.75">
      <c r="A404" s="1">
        <v>380</v>
      </c>
      <c r="B404" s="1">
        <v>0.034246501156520975</v>
      </c>
      <c r="C404" s="1">
        <v>0.0679710093203357</v>
      </c>
    </row>
    <row r="405" spans="1:3" ht="12.75">
      <c r="A405" s="1">
        <v>381</v>
      </c>
      <c r="B405" s="1">
        <v>-0.029113437419970245</v>
      </c>
      <c r="C405" s="1">
        <v>0.04128979381661943</v>
      </c>
    </row>
    <row r="406" spans="1:3" ht="12.75">
      <c r="A406" s="1">
        <v>382</v>
      </c>
      <c r="B406" s="1">
        <v>0.017819984148364276</v>
      </c>
      <c r="C406" s="1">
        <v>0.04611838552603126</v>
      </c>
    </row>
    <row r="407" spans="1:3" ht="12.75">
      <c r="A407" s="1">
        <v>383</v>
      </c>
      <c r="B407" s="1">
        <v>-0.042682940461946775</v>
      </c>
      <c r="C407" s="1">
        <v>-0.010371500647230546</v>
      </c>
    </row>
    <row r="408" spans="1:3" ht="12.75">
      <c r="A408" s="1">
        <v>384</v>
      </c>
      <c r="B408" s="1">
        <v>0.009141509249649203</v>
      </c>
      <c r="C408" s="1">
        <v>0.024804145715590788</v>
      </c>
    </row>
    <row r="409" spans="1:3" ht="12.75">
      <c r="A409" s="1">
        <v>385</v>
      </c>
      <c r="B409" s="1">
        <v>0.02050240575830762</v>
      </c>
      <c r="C409" s="1">
        <v>-0.04456821676142236</v>
      </c>
    </row>
    <row r="410" spans="1:3" ht="12.75">
      <c r="A410" s="1">
        <v>386</v>
      </c>
      <c r="B410" s="1">
        <v>0.031866149404339475</v>
      </c>
      <c r="C410" s="1">
        <v>0.009384582571547131</v>
      </c>
    </row>
    <row r="411" spans="1:3" ht="12.75">
      <c r="A411" s="1">
        <v>387</v>
      </c>
      <c r="B411" s="1">
        <v>0.023545170071641076</v>
      </c>
      <c r="C411" s="1">
        <v>0.05938069341719818</v>
      </c>
    </row>
    <row r="412" spans="1:3" ht="12.75">
      <c r="A412" s="1">
        <v>388</v>
      </c>
      <c r="B412" s="1">
        <v>0.02415859050868209</v>
      </c>
      <c r="C412" s="1">
        <v>0.1128701782792123</v>
      </c>
    </row>
    <row r="413" spans="1:3" ht="12.75">
      <c r="A413" s="1">
        <v>389</v>
      </c>
      <c r="B413" s="1">
        <v>0.03218558343606405</v>
      </c>
      <c r="C413" s="1">
        <v>-0.05121926704115501</v>
      </c>
    </row>
    <row r="414" spans="1:3" ht="12.75">
      <c r="A414" s="1">
        <v>390</v>
      </c>
      <c r="B414" s="1">
        <v>0.017929393197786338</v>
      </c>
      <c r="C414" s="1">
        <v>0.009589174264667308</v>
      </c>
    </row>
    <row r="415" spans="1:3" ht="12.75">
      <c r="A415" s="1">
        <v>391</v>
      </c>
      <c r="B415" s="1">
        <v>0.028023032267615492</v>
      </c>
      <c r="C415" s="1">
        <v>0.09322363910846893</v>
      </c>
    </row>
    <row r="416" spans="1:3" ht="12.75">
      <c r="A416" s="1">
        <v>392</v>
      </c>
      <c r="B416" s="1">
        <v>-0.0030279165248314976</v>
      </c>
      <c r="C416" s="1">
        <v>-0.05106672646473138</v>
      </c>
    </row>
    <row r="417" spans="1:3" ht="12.75">
      <c r="A417" s="1">
        <v>393</v>
      </c>
      <c r="B417" s="1">
        <v>0.036086034834959216</v>
      </c>
      <c r="C417" s="1">
        <v>-0.12992791728147546</v>
      </c>
    </row>
    <row r="418" spans="1:3" ht="12.75">
      <c r="A418" s="1">
        <v>394</v>
      </c>
      <c r="B418" s="1">
        <v>-0.007666508819275003</v>
      </c>
      <c r="C418" s="1">
        <v>0.032025898360506795</v>
      </c>
    </row>
    <row r="419" spans="1:3" ht="12.75">
      <c r="A419" s="1">
        <v>395</v>
      </c>
      <c r="B419" s="1">
        <v>0.03692540697408034</v>
      </c>
      <c r="C419" s="1">
        <v>-0.04529069454695879</v>
      </c>
    </row>
    <row r="420" spans="1:3" ht="12.75">
      <c r="A420" s="1">
        <v>396</v>
      </c>
      <c r="B420" s="1">
        <v>0.014586380800952887</v>
      </c>
      <c r="C420" s="1">
        <v>-0.07419032688973762</v>
      </c>
    </row>
    <row r="421" spans="1:3" ht="12.75">
      <c r="A421" s="1">
        <v>397</v>
      </c>
      <c r="B421" s="1">
        <v>0.029225474850848747</v>
      </c>
      <c r="C421" s="1">
        <v>0.1383295971482528</v>
      </c>
    </row>
    <row r="422" spans="1:3" ht="12.75">
      <c r="A422" s="1">
        <v>398</v>
      </c>
      <c r="B422" s="1">
        <v>0.00440797381253116</v>
      </c>
      <c r="C422" s="1">
        <v>0.11628898682143084</v>
      </c>
    </row>
    <row r="423" spans="1:3" ht="12.75">
      <c r="A423" s="1">
        <v>399</v>
      </c>
      <c r="B423" s="1">
        <v>0.005276161521585971</v>
      </c>
      <c r="C423" s="1">
        <v>-0.10670812469215839</v>
      </c>
    </row>
    <row r="424" spans="1:3" ht="12.75">
      <c r="A424" s="1">
        <v>400</v>
      </c>
      <c r="B424" s="1">
        <v>0.010650065384424576</v>
      </c>
      <c r="C424" s="1">
        <v>-0.04644736522070254</v>
      </c>
    </row>
    <row r="425" spans="1:3" ht="12.75">
      <c r="A425" s="1">
        <v>401</v>
      </c>
      <c r="B425" s="1">
        <v>0.019753624751565904</v>
      </c>
      <c r="C425" s="1">
        <v>-0.029913060987299084</v>
      </c>
    </row>
    <row r="426" spans="1:3" ht="12.75">
      <c r="A426" s="1">
        <v>402</v>
      </c>
      <c r="B426" s="1">
        <v>-0.00030122152336463945</v>
      </c>
      <c r="C426" s="1">
        <v>-0.07911319564351973</v>
      </c>
    </row>
    <row r="427" spans="1:3" ht="12.75">
      <c r="A427" s="1">
        <v>403</v>
      </c>
      <c r="B427" s="1">
        <v>-0.04882620302220344</v>
      </c>
      <c r="C427" s="1">
        <v>0.12680971172812536</v>
      </c>
    </row>
    <row r="428" spans="1:3" ht="12.75">
      <c r="A428" s="1">
        <v>404</v>
      </c>
      <c r="B428" s="1">
        <v>0.015772770053375695</v>
      </c>
      <c r="C428" s="1">
        <v>0.045117109065346314</v>
      </c>
    </row>
    <row r="429" spans="1:3" ht="12.75">
      <c r="A429" s="1">
        <v>405</v>
      </c>
      <c r="B429" s="1">
        <v>0.04962999275879612</v>
      </c>
      <c r="C429" s="1">
        <v>0.031310152473052466</v>
      </c>
    </row>
    <row r="430" spans="1:3" ht="12.75">
      <c r="A430" s="1">
        <v>406</v>
      </c>
      <c r="B430" s="1">
        <v>0.022903593364300364</v>
      </c>
      <c r="C430" s="1">
        <v>0.008424550542464746</v>
      </c>
    </row>
    <row r="431" spans="1:3" ht="12.75">
      <c r="A431" s="1">
        <v>407</v>
      </c>
      <c r="B431" s="1">
        <v>0.0673435055550654</v>
      </c>
      <c r="C431" s="1">
        <v>0.1430084556621598</v>
      </c>
    </row>
    <row r="432" spans="1:3" ht="12.75">
      <c r="A432" s="1">
        <v>408</v>
      </c>
      <c r="B432" s="1">
        <v>-0.023981523461208354</v>
      </c>
      <c r="C432" s="1">
        <v>-0.031062215222502854</v>
      </c>
    </row>
    <row r="433" spans="1:3" ht="12.75">
      <c r="A433" s="1">
        <v>409</v>
      </c>
      <c r="B433" s="1">
        <v>0.05618468115600512</v>
      </c>
      <c r="C433" s="1">
        <v>-0.025372828216600272</v>
      </c>
    </row>
    <row r="434" spans="1:3" ht="12.75">
      <c r="A434" s="1">
        <v>410</v>
      </c>
      <c r="B434" s="1">
        <v>0.0032731755875475203</v>
      </c>
      <c r="C434" s="1">
        <v>-0.09236344209133399</v>
      </c>
    </row>
    <row r="435" spans="1:3" ht="12.75">
      <c r="A435" s="1">
        <v>411</v>
      </c>
      <c r="B435" s="1">
        <v>-0.04558451394425786</v>
      </c>
      <c r="C435" s="1">
        <v>-0.004752324001367728</v>
      </c>
    </row>
    <row r="436" spans="1:3" ht="12.75">
      <c r="A436" s="1">
        <v>412</v>
      </c>
      <c r="B436" s="1">
        <v>0.053404910698114295</v>
      </c>
      <c r="C436" s="1">
        <v>0.0987424965605321</v>
      </c>
    </row>
    <row r="437" spans="1:3" ht="12.75">
      <c r="A437" s="1">
        <v>413</v>
      </c>
      <c r="B437" s="1">
        <v>0.05378382060011739</v>
      </c>
      <c r="C437" s="1">
        <v>0.017489600257774067</v>
      </c>
    </row>
    <row r="438" spans="1:3" ht="12.75">
      <c r="A438" s="1">
        <v>414</v>
      </c>
      <c r="B438" s="1">
        <v>0.03941089530831067</v>
      </c>
      <c r="C438" s="1">
        <v>-0.001256606127004574</v>
      </c>
    </row>
    <row r="439" spans="1:3" ht="12.75">
      <c r="A439" s="1">
        <v>415</v>
      </c>
      <c r="B439" s="1">
        <v>0.07163033192637286</v>
      </c>
      <c r="C439" s="1">
        <v>0.08288342655536665</v>
      </c>
    </row>
    <row r="440" spans="1:3" ht="12.75">
      <c r="A440" s="1">
        <v>416</v>
      </c>
      <c r="B440" s="1">
        <v>-0.06094152712195412</v>
      </c>
      <c r="C440" s="1">
        <v>0.01621900201609132</v>
      </c>
    </row>
    <row r="441" spans="1:3" ht="12.75">
      <c r="A441" s="1">
        <v>417</v>
      </c>
      <c r="B441" s="1">
        <v>0.04860039887845112</v>
      </c>
      <c r="C441" s="1">
        <v>-0.008006924552651423</v>
      </c>
    </row>
    <row r="442" spans="1:3" ht="12.75">
      <c r="A442" s="1">
        <v>418</v>
      </c>
      <c r="B442" s="1">
        <v>-0.03715213427441539</v>
      </c>
      <c r="C442" s="1">
        <v>-0.04032334637631326</v>
      </c>
    </row>
    <row r="443" spans="1:3" ht="12.75">
      <c r="A443" s="1">
        <v>419</v>
      </c>
      <c r="B443" s="1">
        <v>0.04047452179038548</v>
      </c>
      <c r="C443" s="1">
        <v>0.06333558718448123</v>
      </c>
    </row>
    <row r="444" spans="1:3" ht="12.75">
      <c r="A444" s="1">
        <v>420</v>
      </c>
      <c r="B444" s="1">
        <v>0.012737483935719485</v>
      </c>
      <c r="C444" s="1">
        <v>-0.06249693288553297</v>
      </c>
    </row>
    <row r="445" spans="1:3" ht="12.75">
      <c r="A445" s="1">
        <v>421</v>
      </c>
      <c r="B445" s="1">
        <v>0.007428048837451866</v>
      </c>
      <c r="C445" s="1">
        <v>-0.06935736941000094</v>
      </c>
    </row>
    <row r="446" spans="1:3" ht="12.75">
      <c r="A446" s="1">
        <v>422</v>
      </c>
      <c r="B446" s="1">
        <v>0.06450186247085533</v>
      </c>
      <c r="C446" s="1">
        <v>-0.010674399784608678</v>
      </c>
    </row>
    <row r="447" spans="1:3" ht="12.75">
      <c r="A447" s="1">
        <v>423</v>
      </c>
      <c r="B447" s="1">
        <v>0.04557604201098238</v>
      </c>
      <c r="C447" s="1">
        <v>-0.05516505299640534</v>
      </c>
    </row>
    <row r="448" spans="1:3" ht="12.75">
      <c r="A448" s="1">
        <v>424</v>
      </c>
      <c r="B448" s="1">
        <v>0.006528005762864764</v>
      </c>
      <c r="C448" s="1">
        <v>0.09896538388457632</v>
      </c>
    </row>
    <row r="449" spans="1:3" ht="12.75">
      <c r="A449" s="1">
        <v>425</v>
      </c>
      <c r="B449" s="1">
        <v>-0.02115945194195823</v>
      </c>
      <c r="C449" s="1">
        <v>0.03289190751409193</v>
      </c>
    </row>
    <row r="450" spans="1:3" ht="12.75">
      <c r="A450" s="1">
        <v>426</v>
      </c>
      <c r="B450" s="1">
        <v>0.03567178185741186</v>
      </c>
      <c r="C450" s="1">
        <v>-0.0628171537664753</v>
      </c>
    </row>
    <row r="451" spans="1:3" ht="12.75">
      <c r="A451" s="1">
        <v>427</v>
      </c>
      <c r="B451" s="1">
        <v>-0.013984739654244726</v>
      </c>
      <c r="C451" s="1">
        <v>0.15331908663694588</v>
      </c>
    </row>
    <row r="452" spans="1:3" ht="12.75">
      <c r="A452" s="1">
        <v>428</v>
      </c>
      <c r="B452" s="1">
        <v>-0.15773496960920563</v>
      </c>
      <c r="C452" s="1">
        <v>-0.007090959108135009</v>
      </c>
    </row>
    <row r="453" spans="1:3" ht="12.75">
      <c r="A453" s="1">
        <v>429</v>
      </c>
      <c r="B453" s="1">
        <v>0.05778338409744084</v>
      </c>
      <c r="C453" s="1">
        <v>0.07067356485976108</v>
      </c>
    </row>
    <row r="454" spans="1:3" ht="12.75">
      <c r="A454" s="1">
        <v>430</v>
      </c>
      <c r="B454" s="1">
        <v>0.07429261240133518</v>
      </c>
      <c r="C454" s="1">
        <v>0.0669698435624098</v>
      </c>
    </row>
    <row r="455" spans="1:3" ht="12.75">
      <c r="A455" s="1">
        <v>431</v>
      </c>
      <c r="B455" s="1">
        <v>0.054609565859595796</v>
      </c>
      <c r="C455" s="1">
        <v>0.04944898315659005</v>
      </c>
    </row>
    <row r="456" spans="1:3" ht="12.75">
      <c r="A456" s="1">
        <v>432</v>
      </c>
      <c r="B456" s="1">
        <v>0.05209984765200869</v>
      </c>
      <c r="C456" s="1">
        <v>0.05452138618849589</v>
      </c>
    </row>
    <row r="457" spans="1:3" ht="12.75">
      <c r="A457" s="1">
        <v>433</v>
      </c>
      <c r="B457" s="1">
        <v>0.03764048557897769</v>
      </c>
      <c r="C457" s="1">
        <v>-0.047318013506248834</v>
      </c>
    </row>
    <row r="458" spans="1:3" ht="12.75">
      <c r="A458" s="1">
        <v>434</v>
      </c>
      <c r="B458" s="1">
        <v>-0.034512420722144777</v>
      </c>
      <c r="C458" s="1">
        <v>-0.04435558480040459</v>
      </c>
    </row>
    <row r="459" spans="1:3" ht="12.75">
      <c r="A459" s="1">
        <v>435</v>
      </c>
      <c r="B459" s="1">
        <v>0.03553950711612805</v>
      </c>
      <c r="C459" s="1">
        <v>0.004166014771259746</v>
      </c>
    </row>
    <row r="460" spans="1:3" ht="12.75">
      <c r="A460" s="1">
        <v>436</v>
      </c>
      <c r="B460" s="1">
        <v>0.034676855807263735</v>
      </c>
      <c r="C460" s="1">
        <v>0.12732872919123123</v>
      </c>
    </row>
    <row r="461" spans="1:3" ht="12.75">
      <c r="A461" s="1">
        <v>437</v>
      </c>
      <c r="B461" s="1">
        <v>-0.02705671409837998</v>
      </c>
      <c r="C461" s="1">
        <v>0.12807206173932195</v>
      </c>
    </row>
    <row r="462" spans="1:3" ht="12.75">
      <c r="A462" s="1">
        <v>438</v>
      </c>
      <c r="B462" s="1">
        <v>0.05003810645901077</v>
      </c>
      <c r="C462" s="1">
        <v>0.05428067000459483</v>
      </c>
    </row>
    <row r="463" spans="1:3" ht="12.75">
      <c r="A463" s="1">
        <v>439</v>
      </c>
      <c r="B463" s="1">
        <v>-0.034326509881186754</v>
      </c>
      <c r="C463" s="1">
        <v>0.0026516906020566736</v>
      </c>
    </row>
    <row r="464" spans="1:3" ht="12.75">
      <c r="A464" s="1">
        <v>440</v>
      </c>
      <c r="B464" s="1">
        <v>-0.008571071488111892</v>
      </c>
      <c r="C464" s="1">
        <v>-0.003410531876750963</v>
      </c>
    </row>
    <row r="465" spans="1:3" ht="12.75">
      <c r="A465" s="1">
        <v>441</v>
      </c>
      <c r="B465" s="1">
        <v>-0.03084311860392959</v>
      </c>
      <c r="C465" s="1">
        <v>-0.0020272436983277617</v>
      </c>
    </row>
    <row r="466" spans="1:3" ht="12.75">
      <c r="A466" s="1">
        <v>442</v>
      </c>
      <c r="B466" s="1">
        <v>0.05735913646679007</v>
      </c>
      <c r="C466" s="1">
        <v>-0.2696985565487101</v>
      </c>
    </row>
    <row r="467" spans="1:3" ht="12.75">
      <c r="A467" s="1">
        <v>443</v>
      </c>
      <c r="B467" s="1">
        <v>0.016004909059954688</v>
      </c>
      <c r="C467" s="1">
        <v>0.028969517218077414</v>
      </c>
    </row>
    <row r="468" spans="1:3" ht="12.75">
      <c r="A468" s="1">
        <v>444</v>
      </c>
      <c r="B468" s="1">
        <v>0.052826711419771355</v>
      </c>
      <c r="C468" s="1">
        <v>-0.01144427974536489</v>
      </c>
    </row>
    <row r="469" spans="1:3" ht="12.75">
      <c r="A469" s="1">
        <v>445</v>
      </c>
      <c r="B469" s="1">
        <v>-0.05444215545435364</v>
      </c>
      <c r="C469" s="1">
        <v>0.08979498901846189</v>
      </c>
    </row>
    <row r="470" spans="1:3" ht="12.75">
      <c r="A470" s="1">
        <v>446</v>
      </c>
      <c r="B470" s="1">
        <v>-0.023034506576448666</v>
      </c>
      <c r="C470" s="1">
        <v>-0.06890850124242034</v>
      </c>
    </row>
    <row r="471" spans="1:3" ht="12.75">
      <c r="A471" s="1">
        <v>447</v>
      </c>
      <c r="B471" s="1">
        <v>0.08799342550377195</v>
      </c>
      <c r="C471" s="1">
        <v>0.04886867185036217</v>
      </c>
    </row>
    <row r="472" spans="1:3" ht="12.75">
      <c r="A472" s="1">
        <v>448</v>
      </c>
      <c r="B472" s="1">
        <v>-0.03385860369308033</v>
      </c>
      <c r="C472" s="1">
        <v>-0.03051071206737982</v>
      </c>
    </row>
    <row r="473" spans="1:3" ht="12.75">
      <c r="A473" s="1">
        <v>449</v>
      </c>
      <c r="B473" s="1">
        <v>-0.02473801352642712</v>
      </c>
      <c r="C473" s="1">
        <v>-0.016833878399440387</v>
      </c>
    </row>
    <row r="474" spans="1:3" ht="12.75">
      <c r="A474" s="1">
        <v>450</v>
      </c>
      <c r="B474" s="1">
        <v>0.020279798282379</v>
      </c>
      <c r="C474" s="1">
        <v>-0.004097674004803192</v>
      </c>
    </row>
    <row r="475" spans="1:3" ht="12.75">
      <c r="A475" s="1">
        <v>451</v>
      </c>
      <c r="B475" s="1">
        <v>-0.01954549758813312</v>
      </c>
      <c r="C475" s="1">
        <v>0.03890900430262681</v>
      </c>
    </row>
    <row r="476" spans="1:3" ht="12.75">
      <c r="A476" s="1">
        <v>452</v>
      </c>
      <c r="B476" s="1">
        <v>0.05475372233574502</v>
      </c>
      <c r="C476" s="1">
        <v>0.10366774522214486</v>
      </c>
    </row>
    <row r="477" spans="1:3" ht="12.75">
      <c r="A477" s="1">
        <v>453</v>
      </c>
      <c r="B477" s="1">
        <v>-0.05751474467109733</v>
      </c>
      <c r="C477" s="1">
        <v>-0.10632478612215149</v>
      </c>
    </row>
    <row r="478" spans="1:3" ht="12.75">
      <c r="A478" s="1">
        <v>454</v>
      </c>
      <c r="B478" s="1">
        <v>-0.008289862631962748</v>
      </c>
      <c r="C478" s="1">
        <v>-0.1306292004835296</v>
      </c>
    </row>
    <row r="479" spans="1:3" ht="12.75">
      <c r="A479" s="1">
        <v>455</v>
      </c>
      <c r="B479" s="1">
        <v>-0.08559786021706552</v>
      </c>
      <c r="C479" s="1">
        <v>0.02986840398900685</v>
      </c>
    </row>
    <row r="480" spans="1:3" ht="12.75">
      <c r="A480" s="1">
        <v>456</v>
      </c>
      <c r="B480" s="1">
        <v>0.00091927147826978</v>
      </c>
      <c r="C480" s="1">
        <v>-0.10082767543520729</v>
      </c>
    </row>
    <row r="481" spans="1:3" ht="12.75">
      <c r="A481" s="1">
        <v>457</v>
      </c>
      <c r="B481" s="1">
        <v>0.03120706442212877</v>
      </c>
      <c r="C481" s="1">
        <v>0.24071503794925614</v>
      </c>
    </row>
    <row r="482" spans="1:3" ht="12.75">
      <c r="A482" s="1">
        <v>458</v>
      </c>
      <c r="B482" s="1">
        <v>-0.0977828872604311</v>
      </c>
      <c r="C482" s="1">
        <v>-0.019253949270569976</v>
      </c>
    </row>
    <row r="483" spans="1:3" ht="12.75">
      <c r="A483" s="1">
        <v>459</v>
      </c>
      <c r="B483" s="1">
        <v>-0.06730387567478818</v>
      </c>
      <c r="C483" s="1">
        <v>0.025855831551156304</v>
      </c>
    </row>
    <row r="484" spans="1:3" ht="12.75">
      <c r="A484" s="1">
        <v>460</v>
      </c>
      <c r="B484" s="1">
        <v>0.07141076879183166</v>
      </c>
      <c r="C484" s="1">
        <v>0.10546452041437034</v>
      </c>
    </row>
    <row r="485" spans="1:3" ht="12.75">
      <c r="A485" s="1">
        <v>461</v>
      </c>
      <c r="B485" s="1">
        <v>0.0036574636193060254</v>
      </c>
      <c r="C485" s="1">
        <v>-0.03477163189425716</v>
      </c>
    </row>
    <row r="486" spans="1:3" ht="12.75">
      <c r="A486" s="1">
        <v>462</v>
      </c>
      <c r="B486" s="1">
        <v>-0.02637196718798099</v>
      </c>
      <c r="C486" s="1">
        <v>0.03854237599045549</v>
      </c>
    </row>
    <row r="487" spans="1:3" ht="12.75">
      <c r="A487" s="1">
        <v>463</v>
      </c>
      <c r="B487" s="1">
        <v>-0.011920626041383385</v>
      </c>
      <c r="C487" s="1">
        <v>-0.06681321364384006</v>
      </c>
    </row>
    <row r="488" spans="1:3" ht="12.75">
      <c r="A488" s="1">
        <v>464</v>
      </c>
      <c r="B488" s="1">
        <v>-0.06648924438837828</v>
      </c>
      <c r="C488" s="1">
        <v>0.013917186672824447</v>
      </c>
    </row>
    <row r="489" spans="1:3" ht="12.75">
      <c r="A489" s="1">
        <v>465</v>
      </c>
      <c r="B489" s="1">
        <v>-0.08444573658890235</v>
      </c>
      <c r="C489" s="1">
        <v>-0.0034225566904487886</v>
      </c>
    </row>
    <row r="490" spans="1:3" ht="12.75">
      <c r="A490" s="1">
        <v>466</v>
      </c>
      <c r="B490" s="1">
        <v>0.017564333721031028</v>
      </c>
      <c r="C490" s="1">
        <v>0.14484840008472416</v>
      </c>
    </row>
    <row r="491" spans="1:3" ht="12.75">
      <c r="A491" s="1">
        <v>467</v>
      </c>
      <c r="B491" s="1">
        <v>0.07158836114908561</v>
      </c>
      <c r="C491" s="1">
        <v>-0.004554889512843108</v>
      </c>
    </row>
    <row r="492" spans="1:3" ht="12.75">
      <c r="A492" s="1">
        <v>468</v>
      </c>
      <c r="B492" s="1">
        <v>0.007589532580520779</v>
      </c>
      <c r="C492" s="1">
        <v>0.036422258748657586</v>
      </c>
    </row>
    <row r="493" spans="1:3" ht="12.75">
      <c r="A493" s="1">
        <v>469</v>
      </c>
      <c r="B493" s="1">
        <v>-0.0153733889889824</v>
      </c>
      <c r="C493" s="1">
        <v>-0.10038733393326142</v>
      </c>
    </row>
    <row r="494" spans="1:3" ht="12.75">
      <c r="A494" s="1">
        <v>470</v>
      </c>
      <c r="B494" s="1">
        <v>-0.020589280332674702</v>
      </c>
      <c r="C494" s="1">
        <v>-0.07439785919677921</v>
      </c>
    </row>
    <row r="495" spans="1:3" ht="12.75">
      <c r="A495" s="1">
        <v>471</v>
      </c>
      <c r="B495" s="1">
        <v>0.03567591037744884</v>
      </c>
      <c r="C495" s="1">
        <v>0.02101480294865908</v>
      </c>
    </row>
    <row r="496" spans="1:3" ht="12.75">
      <c r="A496" s="1">
        <v>472</v>
      </c>
      <c r="B496" s="1">
        <v>-0.062414923542293915</v>
      </c>
      <c r="C496" s="1">
        <v>-0.15534840634681793</v>
      </c>
    </row>
    <row r="497" spans="1:3" ht="12.75">
      <c r="A497" s="1">
        <v>473</v>
      </c>
      <c r="B497" s="1">
        <v>-0.00888214341223618</v>
      </c>
      <c r="C497" s="1">
        <v>-0.03093349453168784</v>
      </c>
    </row>
    <row r="498" spans="1:3" ht="12.75">
      <c r="A498" s="1">
        <v>474</v>
      </c>
      <c r="B498" s="1">
        <v>-0.07402556618898704</v>
      </c>
      <c r="C498" s="1">
        <v>-0.038282316985144255</v>
      </c>
    </row>
    <row r="499" spans="1:3" ht="12.75">
      <c r="A499" s="1">
        <v>475</v>
      </c>
      <c r="B499" s="1">
        <v>-0.08101379653548323</v>
      </c>
      <c r="C499" s="1">
        <v>0.05708337046957272</v>
      </c>
    </row>
    <row r="500" spans="1:3" ht="12.75">
      <c r="A500" s="1">
        <v>476</v>
      </c>
      <c r="B500" s="1">
        <v>0.004974783480654339</v>
      </c>
      <c r="C500" s="1">
        <v>0.0643006706174182</v>
      </c>
    </row>
    <row r="501" spans="1:3" ht="12.75">
      <c r="A501" s="1">
        <v>477</v>
      </c>
      <c r="B501" s="1">
        <v>-0.11469945000628162</v>
      </c>
      <c r="C501" s="1">
        <v>-0.14343726604215784</v>
      </c>
    </row>
    <row r="502" spans="1:3" ht="12.75">
      <c r="A502" s="1">
        <v>478</v>
      </c>
      <c r="B502" s="1">
        <v>0.08212604185079818</v>
      </c>
      <c r="C502" s="1">
        <v>0.21970122246786294</v>
      </c>
    </row>
    <row r="503" spans="1:3" ht="12.75">
      <c r="A503" s="1">
        <v>479</v>
      </c>
      <c r="B503" s="1">
        <v>0.05526712910093148</v>
      </c>
      <c r="C503" s="1">
        <v>0.04184928738282228</v>
      </c>
    </row>
    <row r="504" spans="1:3" ht="12.75">
      <c r="A504" s="1">
        <v>480</v>
      </c>
      <c r="B504" s="1">
        <v>-0.060829826116687455</v>
      </c>
      <c r="C504" s="1">
        <v>-0.054873204622810604</v>
      </c>
    </row>
    <row r="505" spans="1:3" ht="12.75">
      <c r="A505" s="1">
        <v>481</v>
      </c>
      <c r="B505" s="1">
        <v>-0.02684648587355651</v>
      </c>
      <c r="C505" s="1">
        <v>0.034966398450026026</v>
      </c>
    </row>
    <row r="506" spans="1:3" ht="12.75">
      <c r="A506" s="1">
        <v>482</v>
      </c>
      <c r="B506" s="1">
        <v>-0.016361298896605057</v>
      </c>
      <c r="C506" s="1">
        <v>0.014062878072033965</v>
      </c>
    </row>
    <row r="507" spans="1:3" ht="12.75">
      <c r="A507" s="1">
        <v>483</v>
      </c>
      <c r="B507" s="1">
        <v>0.0088266457081706</v>
      </c>
      <c r="C507" s="1">
        <v>-0.0036308674618972733</v>
      </c>
    </row>
    <row r="508" spans="1:3" ht="12.75">
      <c r="A508" s="1">
        <v>484</v>
      </c>
      <c r="B508" s="1">
        <v>0.07746718552609116</v>
      </c>
      <c r="C508" s="1">
        <v>0.0010027034287064668</v>
      </c>
    </row>
    <row r="509" spans="1:3" ht="12.75">
      <c r="A509" s="1">
        <v>485</v>
      </c>
      <c r="B509" s="1">
        <v>0.049581993907532276</v>
      </c>
      <c r="C509" s="1">
        <v>-0.012392413032675936</v>
      </c>
    </row>
    <row r="510" spans="1:3" ht="12.75">
      <c r="A510" s="1">
        <v>486</v>
      </c>
      <c r="B510" s="1">
        <v>0.011925592585140437</v>
      </c>
      <c r="C510" s="1">
        <v>-0.07756873276374172</v>
      </c>
    </row>
    <row r="511" spans="1:3" ht="12.75">
      <c r="A511" s="1">
        <v>487</v>
      </c>
      <c r="B511" s="1">
        <v>0.016620759438809234</v>
      </c>
      <c r="C511" s="1">
        <v>-0.03268473498350949</v>
      </c>
    </row>
    <row r="512" spans="1:3" ht="12.75">
      <c r="A512" s="1">
        <v>488</v>
      </c>
      <c r="B512" s="1">
        <v>0.018195899864264797</v>
      </c>
      <c r="C512" s="1">
        <v>-0.0077211487658064935</v>
      </c>
    </row>
    <row r="513" spans="1:3" ht="12.75">
      <c r="A513" s="1">
        <v>489</v>
      </c>
      <c r="B513" s="1">
        <v>-0.01110297771361032</v>
      </c>
      <c r="C513" s="1">
        <v>0.0845744459606246</v>
      </c>
    </row>
    <row r="514" spans="1:3" ht="12.75">
      <c r="A514" s="1">
        <v>490</v>
      </c>
      <c r="B514" s="1">
        <v>0.05351779822850073</v>
      </c>
      <c r="C514" s="1">
        <v>-0.04127939209813236</v>
      </c>
    </row>
    <row r="515" spans="1:3" ht="12.75">
      <c r="A515" s="1">
        <v>491</v>
      </c>
      <c r="B515" s="1">
        <v>0.007770220474634998</v>
      </c>
      <c r="C515" s="1">
        <v>0.005000987585413705</v>
      </c>
    </row>
    <row r="516" spans="1:3" ht="12.75">
      <c r="A516" s="1">
        <v>492</v>
      </c>
      <c r="B516" s="1">
        <v>0.049603443963058255</v>
      </c>
      <c r="C516" s="1">
        <v>-0.026952305602764907</v>
      </c>
    </row>
    <row r="517" spans="1:3" ht="12.75">
      <c r="A517" s="1">
        <v>493</v>
      </c>
      <c r="B517" s="1">
        <v>0.01766635061902058</v>
      </c>
      <c r="C517" s="1">
        <v>0.049830698144971874</v>
      </c>
    </row>
    <row r="518" spans="1:3" ht="12.75">
      <c r="A518" s="1">
        <v>494</v>
      </c>
      <c r="B518" s="1">
        <v>0.012716710468772999</v>
      </c>
      <c r="C518" s="1">
        <v>-0.03980266695359022</v>
      </c>
    </row>
    <row r="519" spans="1:3" ht="12.75">
      <c r="A519" s="1">
        <v>495</v>
      </c>
      <c r="B519" s="1">
        <v>-0.015511330676759246</v>
      </c>
      <c r="C519" s="1">
        <v>-0.034660787069675375</v>
      </c>
    </row>
    <row r="520" spans="1:3" ht="12.75">
      <c r="A520" s="1">
        <v>496</v>
      </c>
      <c r="B520" s="1">
        <v>-0.015968901092906964</v>
      </c>
      <c r="C520" s="1">
        <v>-0.02564569239303505</v>
      </c>
    </row>
    <row r="521" spans="1:3" ht="12.75">
      <c r="A521" s="1">
        <v>497</v>
      </c>
      <c r="B521" s="1">
        <v>0.012496677679310435</v>
      </c>
      <c r="C521" s="1">
        <v>-0.00661976589892216</v>
      </c>
    </row>
    <row r="522" spans="1:3" ht="12.75">
      <c r="A522" s="1">
        <v>498</v>
      </c>
      <c r="B522" s="1">
        <v>0.018031861548718178</v>
      </c>
      <c r="C522" s="1">
        <v>-0.024106190002354297</v>
      </c>
    </row>
    <row r="523" spans="1:3" ht="12.75">
      <c r="A523" s="1">
        <v>499</v>
      </c>
      <c r="B523" s="1">
        <v>-0.03405479649104954</v>
      </c>
      <c r="C523" s="1">
        <v>0.020577630245000655</v>
      </c>
    </row>
    <row r="524" spans="1:3" ht="12.75">
      <c r="A524" s="1">
        <v>500</v>
      </c>
      <c r="B524" s="1">
        <v>0.002482077864196415</v>
      </c>
      <c r="C524" s="1">
        <v>-0.029349142935027533</v>
      </c>
    </row>
    <row r="525" spans="1:3" ht="12.75">
      <c r="A525" s="1">
        <v>501</v>
      </c>
      <c r="B525" s="1">
        <v>0.009340202499887736</v>
      </c>
      <c r="C525" s="1">
        <v>0.00154824019493751</v>
      </c>
    </row>
    <row r="526" spans="1:3" ht="12.75">
      <c r="A526" s="1">
        <v>502</v>
      </c>
      <c r="B526" s="1">
        <v>0.01371218180339835</v>
      </c>
      <c r="C526" s="1">
        <v>0.03054092224674465</v>
      </c>
    </row>
    <row r="527" spans="1:3" ht="12.75">
      <c r="A527" s="1">
        <v>503</v>
      </c>
      <c r="B527" s="1">
        <v>0.03708537074146279</v>
      </c>
      <c r="C527" s="1">
        <v>0.011879630685698042</v>
      </c>
    </row>
    <row r="528" spans="1:3" ht="12.75">
      <c r="A528" s="1">
        <v>504</v>
      </c>
      <c r="B528" s="1">
        <v>0.031240462044282883</v>
      </c>
      <c r="C528" s="1">
        <v>0.011956716538525775</v>
      </c>
    </row>
    <row r="529" spans="1:3" ht="12.75">
      <c r="A529" s="1">
        <v>505</v>
      </c>
      <c r="B529" s="1">
        <v>-0.025720208375411113</v>
      </c>
      <c r="C529" s="1">
        <v>-0.03009757149671638</v>
      </c>
    </row>
    <row r="530" spans="1:3" ht="12.75">
      <c r="A530" s="1">
        <v>506</v>
      </c>
      <c r="B530" s="1">
        <v>0.017797180511279907</v>
      </c>
      <c r="C530" s="1">
        <v>-0.027042222802055624</v>
      </c>
    </row>
    <row r="531" spans="1:3" ht="12.75">
      <c r="A531" s="1">
        <v>507</v>
      </c>
      <c r="B531" s="1">
        <v>-0.019734291667535653</v>
      </c>
      <c r="C531" s="1">
        <v>0.004399703479553674</v>
      </c>
    </row>
    <row r="532" spans="1:3" ht="12.75">
      <c r="A532" s="1">
        <v>508</v>
      </c>
      <c r="B532" s="1">
        <v>-0.020827138094958196</v>
      </c>
      <c r="C532" s="1">
        <v>-0.16079360433567097</v>
      </c>
    </row>
    <row r="533" spans="1:3" ht="12.75">
      <c r="A533" s="1">
        <v>509</v>
      </c>
      <c r="B533" s="1">
        <v>0.028282437883372032</v>
      </c>
      <c r="C533" s="1">
        <v>-0.038970723108019314</v>
      </c>
    </row>
    <row r="534" spans="1:3" ht="12.75">
      <c r="A534" s="1">
        <v>510</v>
      </c>
      <c r="B534" s="1">
        <v>-0.0011089259928767654</v>
      </c>
      <c r="C534" s="1">
        <v>-0.019355175602365743</v>
      </c>
    </row>
    <row r="535" spans="1:3" ht="12.75">
      <c r="A535" s="1">
        <v>511</v>
      </c>
      <c r="B535" s="1">
        <v>0.03366797521298734</v>
      </c>
      <c r="C535" s="1">
        <v>0.08115651945567308</v>
      </c>
    </row>
    <row r="536" spans="1:3" ht="12.75">
      <c r="A536" s="1">
        <v>512</v>
      </c>
      <c r="B536" s="1">
        <v>-0.0123932359966088</v>
      </c>
      <c r="C536" s="1">
        <v>-0.02265403018094124</v>
      </c>
    </row>
    <row r="537" spans="1:3" ht="12.75">
      <c r="A537" s="1">
        <v>513</v>
      </c>
      <c r="B537" s="1">
        <v>0.005535295984226147</v>
      </c>
      <c r="C537" s="1">
        <v>-0.013304352920417848</v>
      </c>
    </row>
    <row r="538" spans="1:3" ht="12.75">
      <c r="A538" s="1">
        <v>514</v>
      </c>
      <c r="B538" s="1">
        <v>-0.019218339513968574</v>
      </c>
      <c r="C538" s="1">
        <v>0.03653294558230629</v>
      </c>
    </row>
    <row r="539" spans="1:3" ht="12.75">
      <c r="A539" s="1">
        <v>515</v>
      </c>
      <c r="B539" s="1">
        <v>0.03250264541042282</v>
      </c>
      <c r="C539" s="1">
        <v>0.04899249092434202</v>
      </c>
    </row>
    <row r="540" spans="1:3" ht="12.75">
      <c r="A540" s="1">
        <v>516</v>
      </c>
      <c r="B540" s="1">
        <v>-0.0026383959867872357</v>
      </c>
      <c r="C540" s="1">
        <v>-0.07895763506127007</v>
      </c>
    </row>
    <row r="541" spans="1:3" ht="12.75">
      <c r="A541" s="1">
        <v>517</v>
      </c>
      <c r="B541" s="1">
        <v>0.022796308514069767</v>
      </c>
      <c r="C541" s="1">
        <v>-0.03739404724140539</v>
      </c>
    </row>
    <row r="542" spans="1:3" ht="12.75">
      <c r="A542" s="1">
        <v>518</v>
      </c>
      <c r="B542" s="1">
        <v>-0.0016697212216969142</v>
      </c>
      <c r="C542" s="1">
        <v>-0.012532739650150664</v>
      </c>
    </row>
    <row r="543" spans="1:3" ht="12.75">
      <c r="A543" s="1">
        <v>519</v>
      </c>
      <c r="B543" s="1">
        <v>0.008766710623579097</v>
      </c>
      <c r="C543" s="1">
        <v>0.014894928026053923</v>
      </c>
    </row>
    <row r="544" spans="1:3" ht="12.75">
      <c r="A544" s="1">
        <v>520</v>
      </c>
      <c r="B544" s="1">
        <v>0.009689938724029139</v>
      </c>
      <c r="C544" s="1">
        <v>-0.015072342807380401</v>
      </c>
    </row>
    <row r="545" spans="1:3" ht="12.75">
      <c r="A545" s="1">
        <v>521</v>
      </c>
      <c r="B545" s="1">
        <v>-0.033255140264154354</v>
      </c>
      <c r="C545" s="1">
        <v>0.003038844562215693</v>
      </c>
    </row>
    <row r="546" spans="1:3" ht="12.75">
      <c r="A546" s="1">
        <v>522</v>
      </c>
      <c r="B546" s="1">
        <v>-0.0023058677123201803</v>
      </c>
      <c r="C546" s="1">
        <v>-0.040985485188468854</v>
      </c>
    </row>
    <row r="547" spans="1:3" ht="12.75">
      <c r="A547" s="1">
        <v>523</v>
      </c>
      <c r="B547" s="1">
        <v>0.0025571327158934154</v>
      </c>
      <c r="C547" s="1">
        <v>0.001008388160753626</v>
      </c>
    </row>
    <row r="548" spans="1:3" ht="12.75">
      <c r="A548" s="1">
        <v>524</v>
      </c>
      <c r="B548" s="1">
        <v>0.018331588041532575</v>
      </c>
      <c r="C548" s="1">
        <v>0.026681037497201677</v>
      </c>
    </row>
    <row r="549" spans="1:3" ht="12.75">
      <c r="A549" s="1">
        <v>525</v>
      </c>
      <c r="B549" s="1">
        <v>0.021623244415037938</v>
      </c>
      <c r="C549" s="1">
        <v>-0.013674143185419395</v>
      </c>
    </row>
    <row r="550" spans="1:3" ht="12.75">
      <c r="A550" s="1">
        <v>526</v>
      </c>
      <c r="B550" s="1">
        <v>0.028141883561027786</v>
      </c>
      <c r="C550" s="1">
        <v>0.08726777556368064</v>
      </c>
    </row>
    <row r="551" spans="1:3" ht="13.5" thickBot="1">
      <c r="A551" s="2">
        <v>527</v>
      </c>
      <c r="B551" s="2">
        <v>-0.00035257273720089164</v>
      </c>
      <c r="C551" s="2">
        <v>-0.006611720315661859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 in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Morley</dc:creator>
  <cp:keywords/>
  <dc:description/>
  <cp:lastModifiedBy>James Morley</cp:lastModifiedBy>
  <dcterms:created xsi:type="dcterms:W3CDTF">2006-11-12T23:41:22Z</dcterms:created>
  <dcterms:modified xsi:type="dcterms:W3CDTF">2008-09-22T19:49:56Z</dcterms:modified>
  <cp:category/>
  <cp:version/>
  <cp:contentType/>
  <cp:contentStatus/>
</cp:coreProperties>
</file>