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05" windowWidth="9720" windowHeight="7320" tabRatio="311" activeTab="0"/>
  </bookViews>
  <sheets>
    <sheet name="NELPLOS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<sst xmlns="http://schemas.openxmlformats.org/spreadsheetml/2006/main" count="51" uniqueCount="47">
  <si>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YEAR</t>
  </si>
  <si>
    <t>REAL GNP $58</t>
  </si>
  <si>
    <t>NOM GNP</t>
  </si>
  <si>
    <t>GNP DEFL 58</t>
  </si>
  <si>
    <t>PER CAP RGNP</t>
  </si>
  <si>
    <t>INDUST PROD</t>
  </si>
  <si>
    <t>EMPLOYMENT</t>
  </si>
  <si>
    <t>UNEMPLOY</t>
  </si>
  <si>
    <t>CPI</t>
  </si>
  <si>
    <t>WAGES</t>
  </si>
  <si>
    <t>REAL WAGE</t>
  </si>
  <si>
    <t>MONEY</t>
  </si>
  <si>
    <t>VELOCITY</t>
  </si>
  <si>
    <t>BOND YIELD</t>
  </si>
  <si>
    <t>S&amp;P500</t>
  </si>
  <si>
    <t>POP THOUS</t>
  </si>
  <si>
    <t xml:space="preserve"> </t>
  </si>
  <si>
    <t xml:space="preserve">               THE DATA SET WAS USED IN 'TRENDS AND RANDOM WALKS IN</t>
  </si>
  <si>
    <t xml:space="preserve">               MACROECONOMIC TIME SERIES; SOME EVIDENCE AND IMPLICATIONS'</t>
  </si>
  <si>
    <t xml:space="preserve">               BY CHARLES R. NELSON AND CHARLES I. PLOSSER PUBLISHED IN</t>
  </si>
  <si>
    <t xml:space="preserve">               JOURNAL OF MONETARY ECONOMICS 10 (1982) P 139-162.</t>
  </si>
  <si>
    <t xml:space="preserve">               NORTH HOLLAND PUBLISHING COMPANY</t>
  </si>
  <si>
    <t xml:space="preserve">               THE SERIES ARE FOR THE UNITED STATES</t>
  </si>
  <si>
    <t xml:space="preserve">               THE VARIABLE NAMES ARE:         IN FORMAT: </t>
  </si>
  <si>
    <t xml:space="preserve">               ID    - YEAR                      I5</t>
  </si>
  <si>
    <t xml:space="preserve">               RGNP  - REAL GNP                  F8.1</t>
  </si>
  <si>
    <t xml:space="preserve">               GNP   - NOMINAL GNP               F10.1</t>
  </si>
  <si>
    <t xml:space="preserve">               PCRGNP- REAL PER CAPITA GNP       F8.0</t>
  </si>
  <si>
    <t xml:space="preserve">               IP    - INDUSTRIAL PRODUCTION     F7.1</t>
  </si>
  <si>
    <t xml:space="preserve">               EMP   - EMPLOYMENT                F9.1</t>
  </si>
  <si>
    <t xml:space="preserve">               UN    - UNEMPLOYMENT RATE         F6.1</t>
  </si>
  <si>
    <t xml:space="preserve">               PRGNP - GNP DEFLATOR              F7.1</t>
  </si>
  <si>
    <t xml:space="preserve">               CPI   - CONSUMER PRICES           F7.1</t>
  </si>
  <si>
    <t xml:space="preserve">               WG    - WAGES                     F8.1</t>
  </si>
  <si>
    <t xml:space="preserve">               RWG   - REAL WAGES                F8.2</t>
  </si>
  <si>
    <t xml:space="preserve">               M     - MONEY STOCK               F8.2</t>
  </si>
  <si>
    <t xml:space="preserve">               VEL   - VELOCITY                  F6.2</t>
  </si>
  <si>
    <t xml:space="preserve">               BND   - BOND YIELD                F7.2</t>
  </si>
  <si>
    <t xml:space="preserve">               SP500 - COMMON STOCK PRICES       F7.2</t>
  </si>
  <si>
    <t xml:space="preserve">               THE COMPLETE FORMAT OF THE DATA LISTING IS</t>
  </si>
  <si>
    <t xml:space="preserve">               (1X, I4, F8.1, F10.1, F8.0, F7.1, F9.1, F6.1,</t>
  </si>
  <si>
    <t xml:space="preserve">                2F7.1, F8.1, 2F8.2, F6.2, 2F7.2 ) </t>
  </si>
  <si>
    <t xml:space="preserve">               1860 = #1</t>
  </si>
  <si>
    <t xml:space="preserve">               1909 = #50</t>
  </si>
  <si>
    <t xml:space="preserve">               1933 = #74</t>
  </si>
  <si>
    <t xml:space="preserve">               1947 = #88</t>
  </si>
  <si>
    <t xml:space="preserve">               1970 = #111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</si>
</sst>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workbookViewId="0" topLeftCell="A1">
      <pane xSplit="1095" ySplit="465" topLeftCell="K52" activePane="topLeft" state="split"/>
      <selection pane="topLeft" activeCell="A1" sqref="A1:A16384"/>
      <selection pane="bottomLeft" activeCell="A37" sqref="A37"/>
      <selection pane="topRight" activeCell="B1" sqref="B1"/>
      <selection pane="bottomRight" activeCell="B37" sqref="B37"/>
    </sheetView>
  </sheetViews>
  <sheetFormatPr defaultColWidth="9.00390625" defaultRowHeight="12.75"/>
  <cols>
    <col min="1" max="1" width="6.75390625" style="0" customWidth="1"/>
    <col min="2" max="15" width="11.375" style="0" customWidth="1"/>
    <col min="16" max="16" width="10.75390625" style="1" customWidth="1"/>
    <col min="17" max="16384" width="11.37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" t="s">
        <v>15</v>
      </c>
    </row>
    <row r="2" spans="1:15" ht="12.75">
      <c r="A2">
        <v>1860</v>
      </c>
      <c r="B2">
        <v>0</v>
      </c>
      <c r="C2">
        <v>0</v>
      </c>
      <c r="D2">
        <v>0</v>
      </c>
      <c r="E2">
        <v>0</v>
      </c>
      <c r="F2">
        <v>0.9</v>
      </c>
      <c r="G2">
        <v>0</v>
      </c>
      <c r="H2">
        <v>0</v>
      </c>
      <c r="I2">
        <v>27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2.75">
      <c r="A3">
        <v>1861</v>
      </c>
      <c r="B3">
        <v>0</v>
      </c>
      <c r="C3">
        <v>0</v>
      </c>
      <c r="D3">
        <v>0</v>
      </c>
      <c r="E3">
        <v>0</v>
      </c>
      <c r="F3">
        <v>0.9</v>
      </c>
      <c r="G3">
        <v>0</v>
      </c>
      <c r="H3">
        <v>0</v>
      </c>
      <c r="I3">
        <v>27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2.75">
      <c r="A4">
        <v>1862</v>
      </c>
      <c r="B4">
        <v>0</v>
      </c>
      <c r="C4">
        <v>0</v>
      </c>
      <c r="D4">
        <v>0</v>
      </c>
      <c r="E4">
        <v>0</v>
      </c>
      <c r="F4">
        <v>0.9</v>
      </c>
      <c r="G4">
        <v>0</v>
      </c>
      <c r="H4">
        <v>0</v>
      </c>
      <c r="I4">
        <v>30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2.75">
      <c r="A5">
        <v>1863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37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2.75">
      <c r="A6">
        <v>1864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48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>
        <v>1865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47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>
        <v>1866</v>
      </c>
      <c r="B8">
        <v>0</v>
      </c>
      <c r="C8">
        <v>0</v>
      </c>
      <c r="D8">
        <v>0</v>
      </c>
      <c r="E8">
        <v>0</v>
      </c>
      <c r="F8">
        <v>1.2</v>
      </c>
      <c r="G8">
        <v>0</v>
      </c>
      <c r="H8">
        <v>0</v>
      </c>
      <c r="I8">
        <v>44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>
        <v>1867</v>
      </c>
      <c r="B9">
        <v>0</v>
      </c>
      <c r="C9">
        <v>0</v>
      </c>
      <c r="D9">
        <v>0</v>
      </c>
      <c r="E9">
        <v>0</v>
      </c>
      <c r="F9">
        <v>1.3</v>
      </c>
      <c r="G9">
        <v>0</v>
      </c>
      <c r="H9">
        <v>0</v>
      </c>
      <c r="I9">
        <v>43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2.75">
      <c r="A10">
        <v>1868</v>
      </c>
      <c r="B10">
        <v>0</v>
      </c>
      <c r="C10">
        <v>0</v>
      </c>
      <c r="D10">
        <v>0</v>
      </c>
      <c r="E10">
        <v>0</v>
      </c>
      <c r="F10">
        <v>1.3</v>
      </c>
      <c r="G10">
        <v>0</v>
      </c>
      <c r="H10">
        <v>0</v>
      </c>
      <c r="I10">
        <v>41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2.75">
      <c r="A11">
        <v>1869</v>
      </c>
      <c r="B11">
        <v>0</v>
      </c>
      <c r="C11">
        <v>0</v>
      </c>
      <c r="D11">
        <v>0</v>
      </c>
      <c r="E11">
        <v>0</v>
      </c>
      <c r="F11">
        <v>1.4</v>
      </c>
      <c r="G11">
        <v>0</v>
      </c>
      <c r="H11">
        <v>0</v>
      </c>
      <c r="I11">
        <v>40</v>
      </c>
      <c r="J11">
        <v>0</v>
      </c>
      <c r="K11">
        <v>0</v>
      </c>
      <c r="L11">
        <v>0</v>
      </c>
      <c r="M11">
        <v>5.61</v>
      </c>
      <c r="N11">
        <v>0</v>
      </c>
      <c r="O11">
        <v>0</v>
      </c>
    </row>
    <row r="12" spans="1:15" ht="12.75">
      <c r="A12">
        <v>1870</v>
      </c>
      <c r="B12">
        <v>0</v>
      </c>
      <c r="C12">
        <v>0</v>
      </c>
      <c r="D12">
        <v>0</v>
      </c>
      <c r="E12">
        <v>0</v>
      </c>
      <c r="F12">
        <v>1.5</v>
      </c>
      <c r="G12">
        <v>0</v>
      </c>
      <c r="H12">
        <v>0</v>
      </c>
      <c r="I12">
        <v>38</v>
      </c>
      <c r="J12">
        <v>0</v>
      </c>
      <c r="K12">
        <v>0</v>
      </c>
      <c r="L12">
        <v>0</v>
      </c>
      <c r="M12">
        <v>5.16</v>
      </c>
      <c r="N12">
        <v>0</v>
      </c>
      <c r="O12">
        <v>0</v>
      </c>
    </row>
    <row r="13" spans="1:15" ht="12.75">
      <c r="A13">
        <v>1871</v>
      </c>
      <c r="B13">
        <v>0</v>
      </c>
      <c r="C13">
        <v>0</v>
      </c>
      <c r="D13">
        <v>0</v>
      </c>
      <c r="E13">
        <v>0</v>
      </c>
      <c r="F13">
        <v>1.5</v>
      </c>
      <c r="G13">
        <v>0</v>
      </c>
      <c r="H13">
        <v>0</v>
      </c>
      <c r="I13">
        <v>37</v>
      </c>
      <c r="J13">
        <v>0</v>
      </c>
      <c r="K13">
        <v>0</v>
      </c>
      <c r="L13">
        <v>0</v>
      </c>
      <c r="M13">
        <v>4.63</v>
      </c>
      <c r="N13">
        <v>0</v>
      </c>
      <c r="O13">
        <v>4.69</v>
      </c>
    </row>
    <row r="14" spans="1:15" ht="12.75">
      <c r="A14">
        <v>1872</v>
      </c>
      <c r="B14">
        <v>0</v>
      </c>
      <c r="C14">
        <v>0</v>
      </c>
      <c r="D14">
        <v>0</v>
      </c>
      <c r="E14">
        <v>0</v>
      </c>
      <c r="F14">
        <v>1.8</v>
      </c>
      <c r="G14">
        <v>0</v>
      </c>
      <c r="H14">
        <v>0</v>
      </c>
      <c r="I14">
        <v>37</v>
      </c>
      <c r="J14">
        <v>0</v>
      </c>
      <c r="K14">
        <v>0</v>
      </c>
      <c r="L14">
        <v>0</v>
      </c>
      <c r="M14">
        <v>5.05</v>
      </c>
      <c r="N14">
        <v>0</v>
      </c>
      <c r="O14">
        <v>5.03</v>
      </c>
    </row>
    <row r="15" spans="1:15" ht="12.75">
      <c r="A15">
        <v>1873</v>
      </c>
      <c r="B15">
        <v>0</v>
      </c>
      <c r="C15">
        <v>0</v>
      </c>
      <c r="D15">
        <v>0</v>
      </c>
      <c r="E15">
        <v>0</v>
      </c>
      <c r="F15">
        <v>1.8</v>
      </c>
      <c r="G15">
        <v>0</v>
      </c>
      <c r="H15">
        <v>0</v>
      </c>
      <c r="I15">
        <v>37</v>
      </c>
      <c r="J15">
        <v>0</v>
      </c>
      <c r="K15">
        <v>0</v>
      </c>
      <c r="L15">
        <v>0</v>
      </c>
      <c r="M15">
        <v>4.95</v>
      </c>
      <c r="N15">
        <v>0</v>
      </c>
      <c r="O15">
        <v>4.8</v>
      </c>
    </row>
    <row r="16" spans="1:15" ht="12.75">
      <c r="A16">
        <v>1874</v>
      </c>
      <c r="B16">
        <v>0</v>
      </c>
      <c r="C16">
        <v>0</v>
      </c>
      <c r="D16">
        <v>0</v>
      </c>
      <c r="E16">
        <v>0</v>
      </c>
      <c r="F16">
        <v>1.7</v>
      </c>
      <c r="G16">
        <v>0</v>
      </c>
      <c r="H16">
        <v>0</v>
      </c>
      <c r="I16">
        <v>35</v>
      </c>
      <c r="J16">
        <v>0</v>
      </c>
      <c r="K16">
        <v>0</v>
      </c>
      <c r="L16">
        <v>0</v>
      </c>
      <c r="M16">
        <v>4.71</v>
      </c>
      <c r="N16">
        <v>0</v>
      </c>
      <c r="O16">
        <v>4.57</v>
      </c>
    </row>
    <row r="17" spans="1:15" ht="12.75">
      <c r="A17">
        <v>1875</v>
      </c>
      <c r="B17">
        <v>0</v>
      </c>
      <c r="C17">
        <v>0</v>
      </c>
      <c r="D17">
        <v>0</v>
      </c>
      <c r="E17">
        <v>0</v>
      </c>
      <c r="F17">
        <v>1.7</v>
      </c>
      <c r="G17">
        <v>0</v>
      </c>
      <c r="H17">
        <v>0</v>
      </c>
      <c r="I17">
        <v>33</v>
      </c>
      <c r="J17">
        <v>0</v>
      </c>
      <c r="K17">
        <v>0</v>
      </c>
      <c r="L17">
        <v>0</v>
      </c>
      <c r="M17">
        <v>4.46</v>
      </c>
      <c r="N17">
        <v>0</v>
      </c>
      <c r="O17">
        <v>4.45</v>
      </c>
    </row>
    <row r="18" spans="1:15" ht="12.75">
      <c r="A18">
        <v>1876</v>
      </c>
      <c r="B18">
        <v>0</v>
      </c>
      <c r="C18">
        <v>0</v>
      </c>
      <c r="D18">
        <v>0</v>
      </c>
      <c r="E18">
        <v>0</v>
      </c>
      <c r="F18">
        <v>1.7</v>
      </c>
      <c r="G18">
        <v>0</v>
      </c>
      <c r="H18">
        <v>0</v>
      </c>
      <c r="I18">
        <v>32</v>
      </c>
      <c r="J18">
        <v>0</v>
      </c>
      <c r="K18">
        <v>0</v>
      </c>
      <c r="L18">
        <v>0</v>
      </c>
      <c r="M18">
        <v>4.65</v>
      </c>
      <c r="N18">
        <v>0</v>
      </c>
      <c r="O18">
        <v>4.06</v>
      </c>
    </row>
    <row r="19" spans="1:15" ht="12.75">
      <c r="A19">
        <v>1877</v>
      </c>
      <c r="B19">
        <v>0</v>
      </c>
      <c r="C19">
        <v>0</v>
      </c>
      <c r="D19">
        <v>0</v>
      </c>
      <c r="E19">
        <v>0</v>
      </c>
      <c r="F19">
        <v>1.8</v>
      </c>
      <c r="G19">
        <v>0</v>
      </c>
      <c r="H19">
        <v>0</v>
      </c>
      <c r="I19">
        <v>32</v>
      </c>
      <c r="J19">
        <v>0</v>
      </c>
      <c r="K19">
        <v>0</v>
      </c>
      <c r="L19">
        <v>0</v>
      </c>
      <c r="M19">
        <v>4.89</v>
      </c>
      <c r="N19">
        <v>0</v>
      </c>
      <c r="O19">
        <v>3.14</v>
      </c>
    </row>
    <row r="20" spans="1:15" ht="12.75">
      <c r="A20">
        <v>1878</v>
      </c>
      <c r="B20">
        <v>0</v>
      </c>
      <c r="C20">
        <v>0</v>
      </c>
      <c r="D20">
        <v>0</v>
      </c>
      <c r="E20">
        <v>0</v>
      </c>
      <c r="F20">
        <v>1.9</v>
      </c>
      <c r="G20">
        <v>0</v>
      </c>
      <c r="H20">
        <v>0</v>
      </c>
      <c r="I20">
        <v>30</v>
      </c>
      <c r="J20">
        <v>0</v>
      </c>
      <c r="K20">
        <v>0</v>
      </c>
      <c r="L20">
        <v>0</v>
      </c>
      <c r="M20">
        <v>5.06</v>
      </c>
      <c r="N20">
        <v>0</v>
      </c>
      <c r="O20">
        <v>3.38</v>
      </c>
    </row>
    <row r="21" spans="1:15" ht="12.75">
      <c r="A21">
        <v>1879</v>
      </c>
      <c r="B21">
        <v>0</v>
      </c>
      <c r="C21">
        <v>0</v>
      </c>
      <c r="D21">
        <v>0</v>
      </c>
      <c r="E21">
        <v>0</v>
      </c>
      <c r="F21">
        <v>2.2</v>
      </c>
      <c r="G21">
        <v>0</v>
      </c>
      <c r="H21">
        <v>0</v>
      </c>
      <c r="I21">
        <v>29</v>
      </c>
      <c r="J21">
        <v>0</v>
      </c>
      <c r="K21">
        <v>0</v>
      </c>
      <c r="L21">
        <v>0</v>
      </c>
      <c r="M21">
        <v>5.1</v>
      </c>
      <c r="N21">
        <v>0</v>
      </c>
      <c r="O21">
        <v>4.12</v>
      </c>
    </row>
    <row r="22" spans="1:15" ht="12.75">
      <c r="A22">
        <v>1880</v>
      </c>
      <c r="B22">
        <v>0</v>
      </c>
      <c r="C22">
        <v>0</v>
      </c>
      <c r="D22">
        <v>0</v>
      </c>
      <c r="E22">
        <v>0</v>
      </c>
      <c r="F22">
        <v>2.5</v>
      </c>
      <c r="G22">
        <v>0</v>
      </c>
      <c r="H22">
        <v>0</v>
      </c>
      <c r="I22">
        <v>30</v>
      </c>
      <c r="J22">
        <v>0</v>
      </c>
      <c r="K22">
        <v>0</v>
      </c>
      <c r="L22">
        <v>0</v>
      </c>
      <c r="M22">
        <v>5.31</v>
      </c>
      <c r="N22">
        <v>0</v>
      </c>
      <c r="O22">
        <v>5.21</v>
      </c>
    </row>
    <row r="23" spans="1:15" ht="12.75">
      <c r="A23">
        <v>1881</v>
      </c>
      <c r="B23">
        <v>0</v>
      </c>
      <c r="C23">
        <v>0</v>
      </c>
      <c r="D23">
        <v>0</v>
      </c>
      <c r="E23">
        <v>0</v>
      </c>
      <c r="F23">
        <v>2.8</v>
      </c>
      <c r="G23">
        <v>0</v>
      </c>
      <c r="H23">
        <v>0</v>
      </c>
      <c r="I23">
        <v>30</v>
      </c>
      <c r="J23">
        <v>0</v>
      </c>
      <c r="K23">
        <v>0</v>
      </c>
      <c r="L23">
        <v>0</v>
      </c>
      <c r="M23">
        <v>4.41</v>
      </c>
      <c r="N23">
        <v>0</v>
      </c>
      <c r="O23">
        <v>6.25</v>
      </c>
    </row>
    <row r="24" spans="1:15" ht="12.75">
      <c r="A24">
        <v>1882</v>
      </c>
      <c r="B24">
        <v>0</v>
      </c>
      <c r="C24">
        <v>0</v>
      </c>
      <c r="D24">
        <v>0</v>
      </c>
      <c r="E24">
        <v>0</v>
      </c>
      <c r="F24">
        <v>3</v>
      </c>
      <c r="G24">
        <v>0</v>
      </c>
      <c r="H24">
        <v>0</v>
      </c>
      <c r="I24">
        <v>30</v>
      </c>
      <c r="J24">
        <v>0</v>
      </c>
      <c r="K24">
        <v>0</v>
      </c>
      <c r="L24">
        <v>0</v>
      </c>
      <c r="M24">
        <v>4.41</v>
      </c>
      <c r="N24">
        <v>0</v>
      </c>
      <c r="O24">
        <v>5.9</v>
      </c>
    </row>
    <row r="25" spans="1:15" ht="12.75">
      <c r="A25">
        <v>1883</v>
      </c>
      <c r="B25">
        <v>0</v>
      </c>
      <c r="C25">
        <v>0</v>
      </c>
      <c r="D25">
        <v>0</v>
      </c>
      <c r="E25">
        <v>0</v>
      </c>
      <c r="F25">
        <v>3</v>
      </c>
      <c r="G25">
        <v>0</v>
      </c>
      <c r="H25">
        <v>0</v>
      </c>
      <c r="I25">
        <v>29</v>
      </c>
      <c r="J25">
        <v>0</v>
      </c>
      <c r="K25">
        <v>0</v>
      </c>
      <c r="L25">
        <v>0</v>
      </c>
      <c r="M25">
        <v>4.01</v>
      </c>
      <c r="N25">
        <v>0</v>
      </c>
      <c r="O25">
        <v>5.63</v>
      </c>
    </row>
    <row r="26" spans="1:15" ht="12.75">
      <c r="A26">
        <v>1884</v>
      </c>
      <c r="B26">
        <v>0</v>
      </c>
      <c r="C26">
        <v>0</v>
      </c>
      <c r="D26">
        <v>0</v>
      </c>
      <c r="E26">
        <v>0</v>
      </c>
      <c r="F26">
        <v>2.9</v>
      </c>
      <c r="G26">
        <v>0</v>
      </c>
      <c r="H26">
        <v>0</v>
      </c>
      <c r="I26">
        <v>28</v>
      </c>
      <c r="J26">
        <v>0</v>
      </c>
      <c r="K26">
        <v>0</v>
      </c>
      <c r="L26">
        <v>0</v>
      </c>
      <c r="M26">
        <v>3.89</v>
      </c>
      <c r="N26">
        <v>0</v>
      </c>
      <c r="O26">
        <v>4.73</v>
      </c>
    </row>
    <row r="27" spans="1:15" ht="12.75">
      <c r="A27">
        <v>1885</v>
      </c>
      <c r="B27">
        <v>0</v>
      </c>
      <c r="C27">
        <v>0</v>
      </c>
      <c r="D27">
        <v>0</v>
      </c>
      <c r="E27">
        <v>0</v>
      </c>
      <c r="F27">
        <v>2.9</v>
      </c>
      <c r="G27">
        <v>0</v>
      </c>
      <c r="H27">
        <v>0</v>
      </c>
      <c r="I27">
        <v>28</v>
      </c>
      <c r="J27">
        <v>0</v>
      </c>
      <c r="K27">
        <v>0</v>
      </c>
      <c r="L27">
        <v>0</v>
      </c>
      <c r="M27">
        <v>3.53</v>
      </c>
      <c r="N27">
        <v>0</v>
      </c>
      <c r="O27">
        <v>4.6</v>
      </c>
    </row>
    <row r="28" spans="1:15" ht="12.75">
      <c r="A28">
        <v>1886</v>
      </c>
      <c r="B28">
        <v>0</v>
      </c>
      <c r="C28">
        <v>0</v>
      </c>
      <c r="D28">
        <v>0</v>
      </c>
      <c r="E28">
        <v>0</v>
      </c>
      <c r="F28">
        <v>3.5</v>
      </c>
      <c r="G28">
        <v>0</v>
      </c>
      <c r="H28">
        <v>0</v>
      </c>
      <c r="I28">
        <v>28</v>
      </c>
      <c r="J28">
        <v>0</v>
      </c>
      <c r="K28">
        <v>0</v>
      </c>
      <c r="L28">
        <v>0</v>
      </c>
      <c r="M28">
        <v>3.38</v>
      </c>
      <c r="N28">
        <v>0</v>
      </c>
      <c r="O28">
        <v>5.36</v>
      </c>
    </row>
    <row r="29" spans="1:15" ht="12.75">
      <c r="A29">
        <v>1887</v>
      </c>
      <c r="B29">
        <v>0</v>
      </c>
      <c r="C29">
        <v>0</v>
      </c>
      <c r="D29">
        <v>0</v>
      </c>
      <c r="E29">
        <v>0</v>
      </c>
      <c r="F29">
        <v>3.7</v>
      </c>
      <c r="G29">
        <v>0</v>
      </c>
      <c r="H29">
        <v>0</v>
      </c>
      <c r="I29">
        <v>28</v>
      </c>
      <c r="J29">
        <v>0</v>
      </c>
      <c r="K29">
        <v>0</v>
      </c>
      <c r="L29">
        <v>0</v>
      </c>
      <c r="M29">
        <v>3.29</v>
      </c>
      <c r="N29">
        <v>0</v>
      </c>
      <c r="O29">
        <v>5.53</v>
      </c>
    </row>
    <row r="30" spans="1:15" ht="12.75">
      <c r="A30">
        <v>1888</v>
      </c>
      <c r="B30">
        <v>0</v>
      </c>
      <c r="C30">
        <v>0</v>
      </c>
      <c r="D30">
        <v>0</v>
      </c>
      <c r="E30">
        <v>0</v>
      </c>
      <c r="F30">
        <v>3.8</v>
      </c>
      <c r="G30">
        <v>0</v>
      </c>
      <c r="H30">
        <v>0</v>
      </c>
      <c r="I30">
        <v>28</v>
      </c>
      <c r="J30">
        <v>0</v>
      </c>
      <c r="K30">
        <v>0</v>
      </c>
      <c r="L30">
        <v>0</v>
      </c>
      <c r="M30">
        <v>3.15</v>
      </c>
      <c r="N30">
        <v>0</v>
      </c>
      <c r="O30">
        <v>5.2</v>
      </c>
    </row>
    <row r="31" spans="1:15" ht="12.75">
      <c r="A31">
        <v>1889</v>
      </c>
      <c r="B31">
        <v>0</v>
      </c>
      <c r="C31">
        <v>0</v>
      </c>
      <c r="D31">
        <v>25.9</v>
      </c>
      <c r="E31">
        <v>0</v>
      </c>
      <c r="F31">
        <v>4.1</v>
      </c>
      <c r="G31">
        <v>0</v>
      </c>
      <c r="H31">
        <v>0</v>
      </c>
      <c r="I31">
        <v>28</v>
      </c>
      <c r="J31">
        <v>0</v>
      </c>
      <c r="K31">
        <v>0</v>
      </c>
      <c r="L31">
        <v>3.6</v>
      </c>
      <c r="M31">
        <v>3.08</v>
      </c>
      <c r="N31">
        <v>0</v>
      </c>
      <c r="O31">
        <v>5.32</v>
      </c>
    </row>
    <row r="32" spans="1:15" ht="12.75">
      <c r="A32">
        <v>1890</v>
      </c>
      <c r="B32">
        <v>0</v>
      </c>
      <c r="C32">
        <v>0</v>
      </c>
      <c r="D32">
        <v>25.4</v>
      </c>
      <c r="E32">
        <v>0</v>
      </c>
      <c r="F32">
        <v>4.4</v>
      </c>
      <c r="G32">
        <v>22577</v>
      </c>
      <c r="H32">
        <v>4</v>
      </c>
      <c r="I32">
        <v>28</v>
      </c>
      <c r="J32">
        <v>0</v>
      </c>
      <c r="K32">
        <v>0</v>
      </c>
      <c r="L32">
        <v>3.92</v>
      </c>
      <c r="M32">
        <v>3</v>
      </c>
      <c r="N32">
        <v>0</v>
      </c>
      <c r="O32">
        <v>5.27</v>
      </c>
    </row>
    <row r="33" spans="1:15" ht="12.75">
      <c r="A33">
        <v>1891</v>
      </c>
      <c r="B33">
        <v>0</v>
      </c>
      <c r="C33">
        <v>0</v>
      </c>
      <c r="D33">
        <v>24.9</v>
      </c>
      <c r="E33">
        <v>0</v>
      </c>
      <c r="F33">
        <v>4.5</v>
      </c>
      <c r="G33">
        <v>22792</v>
      </c>
      <c r="H33">
        <v>5.4</v>
      </c>
      <c r="I33">
        <v>28</v>
      </c>
      <c r="J33">
        <v>0</v>
      </c>
      <c r="K33">
        <v>0</v>
      </c>
      <c r="L33">
        <v>4.08</v>
      </c>
      <c r="M33">
        <v>2.96</v>
      </c>
      <c r="N33">
        <v>0</v>
      </c>
      <c r="O33">
        <v>5.03</v>
      </c>
    </row>
    <row r="34" spans="1:15" ht="12.75">
      <c r="A34">
        <v>1892</v>
      </c>
      <c r="B34">
        <v>0</v>
      </c>
      <c r="C34">
        <v>0</v>
      </c>
      <c r="D34">
        <v>24</v>
      </c>
      <c r="E34">
        <v>0</v>
      </c>
      <c r="F34">
        <v>4.8</v>
      </c>
      <c r="G34">
        <v>23932</v>
      </c>
      <c r="H34">
        <v>3</v>
      </c>
      <c r="I34">
        <v>28</v>
      </c>
      <c r="J34">
        <v>0</v>
      </c>
      <c r="K34">
        <v>0</v>
      </c>
      <c r="L34">
        <v>4.43</v>
      </c>
      <c r="M34">
        <v>2.86</v>
      </c>
      <c r="N34">
        <v>0</v>
      </c>
      <c r="O34">
        <v>5.55</v>
      </c>
    </row>
    <row r="35" spans="1:15" ht="12.75">
      <c r="A35">
        <v>1893</v>
      </c>
      <c r="B35">
        <v>0</v>
      </c>
      <c r="C35">
        <v>0</v>
      </c>
      <c r="D35">
        <v>24.5</v>
      </c>
      <c r="E35">
        <v>0</v>
      </c>
      <c r="F35">
        <v>4.3</v>
      </c>
      <c r="G35">
        <v>22321</v>
      </c>
      <c r="H35">
        <v>11.7</v>
      </c>
      <c r="I35">
        <v>28</v>
      </c>
      <c r="J35">
        <v>0</v>
      </c>
      <c r="K35">
        <v>0</v>
      </c>
      <c r="L35">
        <v>4.26</v>
      </c>
      <c r="M35">
        <v>2.93</v>
      </c>
      <c r="N35">
        <v>0</v>
      </c>
      <c r="O35">
        <v>4.78</v>
      </c>
    </row>
    <row r="36" spans="1:15" ht="12.75">
      <c r="A36">
        <v>1894</v>
      </c>
      <c r="B36">
        <v>0</v>
      </c>
      <c r="C36">
        <v>0</v>
      </c>
      <c r="D36">
        <v>23</v>
      </c>
      <c r="E36">
        <v>0</v>
      </c>
      <c r="F36">
        <v>4.2</v>
      </c>
      <c r="G36">
        <v>21102</v>
      </c>
      <c r="H36">
        <v>18.4</v>
      </c>
      <c r="I36">
        <v>26</v>
      </c>
      <c r="J36">
        <v>0</v>
      </c>
      <c r="K36">
        <v>0</v>
      </c>
      <c r="L36">
        <v>4.28</v>
      </c>
      <c r="M36">
        <v>2.57</v>
      </c>
      <c r="N36">
        <v>0</v>
      </c>
      <c r="O36">
        <v>4.39</v>
      </c>
    </row>
    <row r="37" spans="1:15" ht="12.75">
      <c r="A37">
        <v>1895</v>
      </c>
      <c r="B37">
        <v>0</v>
      </c>
      <c r="C37">
        <v>0</v>
      </c>
      <c r="D37">
        <v>22.7</v>
      </c>
      <c r="E37">
        <v>0</v>
      </c>
      <c r="F37">
        <v>4.9</v>
      </c>
      <c r="G37">
        <v>22824</v>
      </c>
      <c r="H37">
        <v>13.7</v>
      </c>
      <c r="I37">
        <v>25</v>
      </c>
      <c r="J37">
        <v>0</v>
      </c>
      <c r="K37">
        <v>0</v>
      </c>
      <c r="L37">
        <v>4.43</v>
      </c>
      <c r="M37">
        <v>2.73</v>
      </c>
      <c r="N37">
        <v>0</v>
      </c>
      <c r="O37">
        <v>4.53</v>
      </c>
    </row>
    <row r="38" spans="1:15" ht="12.75">
      <c r="A38">
        <v>1896</v>
      </c>
      <c r="B38">
        <v>0</v>
      </c>
      <c r="C38">
        <v>0</v>
      </c>
      <c r="D38">
        <v>22.1</v>
      </c>
      <c r="E38">
        <v>0</v>
      </c>
      <c r="F38">
        <v>4.6</v>
      </c>
      <c r="G38">
        <v>23129</v>
      </c>
      <c r="H38">
        <v>14.4</v>
      </c>
      <c r="I38">
        <v>25</v>
      </c>
      <c r="J38">
        <v>0</v>
      </c>
      <c r="K38">
        <v>0</v>
      </c>
      <c r="L38">
        <v>4.35</v>
      </c>
      <c r="M38">
        <v>2.63</v>
      </c>
      <c r="N38">
        <v>0</v>
      </c>
      <c r="O38">
        <v>4.23</v>
      </c>
    </row>
    <row r="39" spans="1:15" ht="12.75">
      <c r="A39">
        <v>1897</v>
      </c>
      <c r="B39">
        <v>0</v>
      </c>
      <c r="C39">
        <v>0</v>
      </c>
      <c r="D39">
        <v>22.2</v>
      </c>
      <c r="E39">
        <v>0</v>
      </c>
      <c r="F39">
        <v>4.9</v>
      </c>
      <c r="G39">
        <v>23604</v>
      </c>
      <c r="H39">
        <v>14.5</v>
      </c>
      <c r="I39">
        <v>25</v>
      </c>
      <c r="J39">
        <v>0</v>
      </c>
      <c r="K39">
        <v>0</v>
      </c>
      <c r="L39">
        <v>4.64</v>
      </c>
      <c r="M39">
        <v>2.72</v>
      </c>
      <c r="N39">
        <v>0</v>
      </c>
      <c r="O39">
        <v>4.45</v>
      </c>
    </row>
    <row r="40" spans="1:15" ht="12.75">
      <c r="A40">
        <v>1898</v>
      </c>
      <c r="B40">
        <v>0</v>
      </c>
      <c r="C40">
        <v>0</v>
      </c>
      <c r="D40">
        <v>22.9</v>
      </c>
      <c r="E40">
        <v>0</v>
      </c>
      <c r="F40">
        <v>5.6</v>
      </c>
      <c r="G40">
        <v>24746</v>
      </c>
      <c r="H40">
        <v>12.4</v>
      </c>
      <c r="I40">
        <v>25</v>
      </c>
      <c r="J40">
        <v>0</v>
      </c>
      <c r="K40">
        <v>0</v>
      </c>
      <c r="L40">
        <v>5.26</v>
      </c>
      <c r="M40">
        <v>2.51</v>
      </c>
      <c r="N40">
        <v>0</v>
      </c>
      <c r="O40">
        <v>5.05</v>
      </c>
    </row>
    <row r="41" spans="1:15" ht="12.75">
      <c r="A41">
        <v>1899</v>
      </c>
      <c r="B41">
        <v>0</v>
      </c>
      <c r="C41">
        <v>0</v>
      </c>
      <c r="D41">
        <v>23.6</v>
      </c>
      <c r="E41">
        <v>0</v>
      </c>
      <c r="F41">
        <v>6.1</v>
      </c>
      <c r="G41">
        <v>26911</v>
      </c>
      <c r="H41">
        <v>6.5</v>
      </c>
      <c r="I41">
        <v>25</v>
      </c>
      <c r="J41">
        <v>0</v>
      </c>
      <c r="K41">
        <v>0</v>
      </c>
      <c r="L41">
        <v>6.09</v>
      </c>
      <c r="M41">
        <v>2.49</v>
      </c>
      <c r="N41">
        <v>0</v>
      </c>
      <c r="O41">
        <v>6.29</v>
      </c>
    </row>
    <row r="42" spans="1:15" ht="12.75">
      <c r="A42">
        <v>1900</v>
      </c>
      <c r="B42">
        <v>0</v>
      </c>
      <c r="C42">
        <v>0</v>
      </c>
      <c r="D42">
        <v>24.7</v>
      </c>
      <c r="E42">
        <v>0</v>
      </c>
      <c r="F42">
        <v>6.3</v>
      </c>
      <c r="G42">
        <v>27909</v>
      </c>
      <c r="H42">
        <v>5</v>
      </c>
      <c r="I42">
        <v>25</v>
      </c>
      <c r="J42">
        <v>487</v>
      </c>
      <c r="K42">
        <v>19.48</v>
      </c>
      <c r="L42">
        <v>6.6</v>
      </c>
      <c r="M42">
        <v>2.49</v>
      </c>
      <c r="N42">
        <v>3.3</v>
      </c>
      <c r="O42">
        <v>6.15</v>
      </c>
    </row>
    <row r="43" spans="1:15" ht="12.75">
      <c r="A43">
        <v>1901</v>
      </c>
      <c r="B43">
        <v>0</v>
      </c>
      <c r="C43">
        <v>0</v>
      </c>
      <c r="D43">
        <v>24.5</v>
      </c>
      <c r="E43">
        <v>0</v>
      </c>
      <c r="F43">
        <v>7.1</v>
      </c>
      <c r="G43">
        <v>28922</v>
      </c>
      <c r="H43">
        <v>4</v>
      </c>
      <c r="I43">
        <v>25</v>
      </c>
      <c r="J43">
        <v>511</v>
      </c>
      <c r="K43">
        <v>20.44</v>
      </c>
      <c r="L43">
        <v>7.48</v>
      </c>
      <c r="M43">
        <v>2.44</v>
      </c>
      <c r="N43">
        <v>3.25</v>
      </c>
      <c r="O43">
        <v>7.84</v>
      </c>
    </row>
    <row r="44" spans="1:15" ht="12.75">
      <c r="A44">
        <v>1902</v>
      </c>
      <c r="B44">
        <v>0</v>
      </c>
      <c r="C44">
        <v>0</v>
      </c>
      <c r="D44">
        <v>25.4</v>
      </c>
      <c r="E44">
        <v>0</v>
      </c>
      <c r="F44">
        <v>7.9</v>
      </c>
      <c r="G44">
        <v>29800</v>
      </c>
      <c r="H44">
        <v>3.7</v>
      </c>
      <c r="I44">
        <v>26</v>
      </c>
      <c r="J44">
        <v>537</v>
      </c>
      <c r="K44">
        <v>20.65</v>
      </c>
      <c r="L44">
        <v>8.17</v>
      </c>
      <c r="M44">
        <v>2.31</v>
      </c>
      <c r="N44">
        <v>3.3</v>
      </c>
      <c r="O44">
        <v>8.42</v>
      </c>
    </row>
    <row r="45" spans="1:15" ht="12.75">
      <c r="A45">
        <v>1903</v>
      </c>
      <c r="B45">
        <v>0</v>
      </c>
      <c r="C45">
        <v>0</v>
      </c>
      <c r="D45">
        <v>25.7</v>
      </c>
      <c r="E45">
        <v>0</v>
      </c>
      <c r="F45">
        <v>8.1</v>
      </c>
      <c r="G45">
        <v>30506</v>
      </c>
      <c r="H45">
        <v>3.9</v>
      </c>
      <c r="I45">
        <v>27</v>
      </c>
      <c r="J45">
        <v>548</v>
      </c>
      <c r="K45">
        <v>20.3</v>
      </c>
      <c r="L45">
        <v>8.68</v>
      </c>
      <c r="M45">
        <v>2.29</v>
      </c>
      <c r="N45">
        <v>3.45</v>
      </c>
      <c r="O45">
        <v>7.21</v>
      </c>
    </row>
    <row r="46" spans="1:15" ht="12.75">
      <c r="A46">
        <v>1904</v>
      </c>
      <c r="B46">
        <v>0</v>
      </c>
      <c r="C46">
        <v>0</v>
      </c>
      <c r="D46">
        <v>26</v>
      </c>
      <c r="E46">
        <v>0</v>
      </c>
      <c r="F46">
        <v>7.8</v>
      </c>
      <c r="G46">
        <v>30771</v>
      </c>
      <c r="H46">
        <v>5.4</v>
      </c>
      <c r="I46">
        <v>27</v>
      </c>
      <c r="J46">
        <v>538</v>
      </c>
      <c r="K46">
        <v>19.93</v>
      </c>
      <c r="L46">
        <v>9.24</v>
      </c>
      <c r="M46">
        <v>2.14</v>
      </c>
      <c r="N46">
        <v>3.6</v>
      </c>
      <c r="O46">
        <v>7.05</v>
      </c>
    </row>
    <row r="47" spans="1:15" ht="12.75">
      <c r="A47">
        <v>1905</v>
      </c>
      <c r="B47">
        <v>0</v>
      </c>
      <c r="C47">
        <v>0</v>
      </c>
      <c r="D47">
        <v>26.5</v>
      </c>
      <c r="E47">
        <v>0</v>
      </c>
      <c r="F47">
        <v>9.2</v>
      </c>
      <c r="G47">
        <v>31976</v>
      </c>
      <c r="H47">
        <v>4.3</v>
      </c>
      <c r="I47">
        <v>27</v>
      </c>
      <c r="J47">
        <v>561</v>
      </c>
      <c r="K47">
        <v>20.78</v>
      </c>
      <c r="L47">
        <v>10.24</v>
      </c>
      <c r="M47">
        <v>2.13</v>
      </c>
      <c r="N47">
        <v>3.5</v>
      </c>
      <c r="O47">
        <v>8.99</v>
      </c>
    </row>
    <row r="48" spans="1:15" ht="12.75">
      <c r="A48">
        <v>1906</v>
      </c>
      <c r="B48">
        <v>0</v>
      </c>
      <c r="C48">
        <v>0</v>
      </c>
      <c r="D48">
        <v>27.2</v>
      </c>
      <c r="E48">
        <v>0</v>
      </c>
      <c r="F48">
        <v>9.8</v>
      </c>
      <c r="G48">
        <v>33749</v>
      </c>
      <c r="H48">
        <v>1.7</v>
      </c>
      <c r="I48">
        <v>28</v>
      </c>
      <c r="J48">
        <v>577</v>
      </c>
      <c r="K48">
        <v>20.61</v>
      </c>
      <c r="L48">
        <v>11.08</v>
      </c>
      <c r="M48">
        <v>2.28</v>
      </c>
      <c r="N48">
        <v>3.55</v>
      </c>
      <c r="O48">
        <v>9.64</v>
      </c>
    </row>
    <row r="49" spans="1:15" ht="12.75">
      <c r="A49">
        <v>1907</v>
      </c>
      <c r="B49">
        <v>0</v>
      </c>
      <c r="C49">
        <v>0</v>
      </c>
      <c r="D49">
        <v>28.3</v>
      </c>
      <c r="E49">
        <v>0</v>
      </c>
      <c r="F49">
        <v>10</v>
      </c>
      <c r="G49">
        <v>34371</v>
      </c>
      <c r="H49">
        <v>2.8</v>
      </c>
      <c r="I49">
        <v>29</v>
      </c>
      <c r="J49">
        <v>598</v>
      </c>
      <c r="K49">
        <v>20.62</v>
      </c>
      <c r="L49">
        <v>11.6</v>
      </c>
      <c r="M49">
        <v>2.28</v>
      </c>
      <c r="N49">
        <v>3.8</v>
      </c>
      <c r="O49">
        <v>7.84</v>
      </c>
    </row>
    <row r="50" spans="1:15" ht="12.75">
      <c r="A50">
        <v>1908</v>
      </c>
      <c r="B50">
        <v>0</v>
      </c>
      <c r="C50">
        <v>0</v>
      </c>
      <c r="D50">
        <v>28.1</v>
      </c>
      <c r="E50">
        <v>0</v>
      </c>
      <c r="F50">
        <v>8.5</v>
      </c>
      <c r="G50">
        <v>33246</v>
      </c>
      <c r="H50">
        <v>8</v>
      </c>
      <c r="I50">
        <v>28</v>
      </c>
      <c r="J50">
        <v>548</v>
      </c>
      <c r="K50">
        <v>19.57</v>
      </c>
      <c r="L50">
        <v>11.44</v>
      </c>
      <c r="M50">
        <v>2.06</v>
      </c>
      <c r="N50">
        <v>3.95</v>
      </c>
      <c r="O50">
        <v>7.78</v>
      </c>
    </row>
    <row r="51" spans="1:16" ht="12.75">
      <c r="A51">
        <v>1909</v>
      </c>
      <c r="B51">
        <v>116.8</v>
      </c>
      <c r="C51">
        <v>33400</v>
      </c>
      <c r="D51">
        <v>29.1</v>
      </c>
      <c r="E51">
        <v>1291</v>
      </c>
      <c r="F51">
        <v>10</v>
      </c>
      <c r="G51">
        <v>35072</v>
      </c>
      <c r="H51">
        <v>5.1</v>
      </c>
      <c r="I51">
        <v>28</v>
      </c>
      <c r="J51">
        <v>599</v>
      </c>
      <c r="K51">
        <v>21.39</v>
      </c>
      <c r="L51">
        <v>12.68</v>
      </c>
      <c r="M51">
        <v>2.19</v>
      </c>
      <c r="N51">
        <v>3.77</v>
      </c>
      <c r="O51">
        <v>9.71</v>
      </c>
      <c r="P51" s="1">
        <f aca="true" t="shared" si="0" ref="P51:P82">1000000*B51/E51</f>
        <v>90472.50193648334</v>
      </c>
    </row>
    <row r="52" spans="1:16" ht="12.75">
      <c r="A52">
        <v>1910</v>
      </c>
      <c r="B52">
        <v>120.1</v>
      </c>
      <c r="C52">
        <v>35300</v>
      </c>
      <c r="D52">
        <v>29.9</v>
      </c>
      <c r="E52">
        <v>1300</v>
      </c>
      <c r="F52">
        <v>10.6</v>
      </c>
      <c r="G52">
        <v>35762</v>
      </c>
      <c r="H52">
        <v>5.9</v>
      </c>
      <c r="I52">
        <v>29</v>
      </c>
      <c r="J52">
        <v>651</v>
      </c>
      <c r="K52">
        <v>22.45</v>
      </c>
      <c r="L52">
        <v>13.34</v>
      </c>
      <c r="M52">
        <v>2.17</v>
      </c>
      <c r="N52">
        <v>3.8</v>
      </c>
      <c r="O52">
        <v>9.35</v>
      </c>
      <c r="P52" s="1">
        <f t="shared" si="0"/>
        <v>92384.61538461539</v>
      </c>
    </row>
    <row r="53" spans="1:16" ht="12.75">
      <c r="A53">
        <v>1911</v>
      </c>
      <c r="B53">
        <v>123.2</v>
      </c>
      <c r="C53">
        <v>35800</v>
      </c>
      <c r="D53">
        <v>29.7</v>
      </c>
      <c r="E53">
        <v>1312</v>
      </c>
      <c r="F53">
        <v>10.2</v>
      </c>
      <c r="G53">
        <v>36179</v>
      </c>
      <c r="H53">
        <v>6.7</v>
      </c>
      <c r="I53">
        <v>29</v>
      </c>
      <c r="J53">
        <v>632</v>
      </c>
      <c r="K53">
        <v>21.79</v>
      </c>
      <c r="L53">
        <v>14.12</v>
      </c>
      <c r="M53">
        <v>2.07</v>
      </c>
      <c r="N53">
        <v>3.9</v>
      </c>
      <c r="O53">
        <v>9.24</v>
      </c>
      <c r="P53" s="1">
        <f t="shared" si="0"/>
        <v>93902.43902439025</v>
      </c>
    </row>
    <row r="54" spans="1:16" ht="12.75">
      <c r="A54">
        <v>1912</v>
      </c>
      <c r="B54">
        <v>130.2</v>
      </c>
      <c r="C54">
        <v>39400</v>
      </c>
      <c r="D54">
        <v>30.9</v>
      </c>
      <c r="E54">
        <v>1366</v>
      </c>
      <c r="F54">
        <v>11.7</v>
      </c>
      <c r="G54">
        <v>37433</v>
      </c>
      <c r="H54">
        <v>4.6</v>
      </c>
      <c r="I54">
        <v>30</v>
      </c>
      <c r="J54">
        <v>651</v>
      </c>
      <c r="K54">
        <v>21.7</v>
      </c>
      <c r="L54">
        <v>15.13</v>
      </c>
      <c r="M54">
        <v>2.12</v>
      </c>
      <c r="N54">
        <v>3.9</v>
      </c>
      <c r="O54">
        <v>9.53</v>
      </c>
      <c r="P54" s="1">
        <f t="shared" si="0"/>
        <v>95314.7877013177</v>
      </c>
    </row>
    <row r="55" spans="1:16" ht="12.75">
      <c r="A55">
        <v>1913</v>
      </c>
      <c r="B55">
        <v>131.4</v>
      </c>
      <c r="C55">
        <v>39600</v>
      </c>
      <c r="D55">
        <v>31.1</v>
      </c>
      <c r="E55">
        <v>1351</v>
      </c>
      <c r="F55">
        <v>12.5</v>
      </c>
      <c r="G55">
        <v>38298</v>
      </c>
      <c r="H55">
        <v>4.3</v>
      </c>
      <c r="I55">
        <v>29.7</v>
      </c>
      <c r="J55">
        <v>689</v>
      </c>
      <c r="K55">
        <v>23.2</v>
      </c>
      <c r="L55">
        <v>15.73</v>
      </c>
      <c r="M55">
        <v>2.15</v>
      </c>
      <c r="N55">
        <v>4</v>
      </c>
      <c r="O55">
        <v>8.51</v>
      </c>
      <c r="P55" s="1">
        <f t="shared" si="0"/>
        <v>97261.28793486307</v>
      </c>
    </row>
    <row r="56" spans="1:16" ht="12.75">
      <c r="A56">
        <v>1914</v>
      </c>
      <c r="B56">
        <v>125.6</v>
      </c>
      <c r="C56">
        <v>38600</v>
      </c>
      <c r="D56">
        <v>31.4</v>
      </c>
      <c r="E56">
        <v>1267</v>
      </c>
      <c r="F56">
        <v>11.7</v>
      </c>
      <c r="G56">
        <v>37559</v>
      </c>
      <c r="H56">
        <v>7.9</v>
      </c>
      <c r="I56">
        <v>30.1</v>
      </c>
      <c r="J56">
        <v>696</v>
      </c>
      <c r="K56">
        <v>23.12</v>
      </c>
      <c r="L56">
        <v>16.39</v>
      </c>
      <c r="M56">
        <v>1.88</v>
      </c>
      <c r="N56">
        <v>4.1</v>
      </c>
      <c r="O56">
        <v>8.08</v>
      </c>
      <c r="P56" s="1">
        <f t="shared" si="0"/>
        <v>99131.80741910024</v>
      </c>
    </row>
    <row r="57" spans="1:16" ht="12.75">
      <c r="A57">
        <v>1915</v>
      </c>
      <c r="B57">
        <v>124.5</v>
      </c>
      <c r="C57">
        <v>40000</v>
      </c>
      <c r="D57">
        <v>32.5</v>
      </c>
      <c r="E57">
        <v>1238</v>
      </c>
      <c r="F57">
        <v>13.6</v>
      </c>
      <c r="G57">
        <v>37511</v>
      </c>
      <c r="H57">
        <v>8.5</v>
      </c>
      <c r="I57">
        <v>30.4</v>
      </c>
      <c r="J57">
        <v>661</v>
      </c>
      <c r="K57">
        <v>21.74</v>
      </c>
      <c r="L57">
        <v>17.59</v>
      </c>
      <c r="M57">
        <v>1.87</v>
      </c>
      <c r="N57">
        <v>4.15</v>
      </c>
      <c r="O57">
        <v>8.31</v>
      </c>
      <c r="P57" s="1">
        <f t="shared" si="0"/>
        <v>100565.4281098546</v>
      </c>
    </row>
    <row r="58" spans="1:16" ht="12.75">
      <c r="A58">
        <v>1916</v>
      </c>
      <c r="B58">
        <v>134.3</v>
      </c>
      <c r="C58">
        <v>48300</v>
      </c>
      <c r="D58">
        <v>36.5</v>
      </c>
      <c r="E58">
        <v>1317</v>
      </c>
      <c r="F58">
        <v>16.1</v>
      </c>
      <c r="G58">
        <v>39364</v>
      </c>
      <c r="H58">
        <v>5.1</v>
      </c>
      <c r="I58">
        <v>32.7</v>
      </c>
      <c r="J58">
        <v>751</v>
      </c>
      <c r="K58">
        <v>22.97</v>
      </c>
      <c r="L58">
        <v>20.85</v>
      </c>
      <c r="M58">
        <v>2.09</v>
      </c>
      <c r="N58">
        <v>4.05</v>
      </c>
      <c r="O58">
        <v>9.47</v>
      </c>
      <c r="P58" s="1">
        <f t="shared" si="0"/>
        <v>101974.18375094913</v>
      </c>
    </row>
    <row r="59" spans="1:16" ht="12.75">
      <c r="A59">
        <v>1917</v>
      </c>
      <c r="B59">
        <v>135.2</v>
      </c>
      <c r="C59">
        <v>60400</v>
      </c>
      <c r="D59">
        <v>45</v>
      </c>
      <c r="E59">
        <v>1309</v>
      </c>
      <c r="F59">
        <v>16.2</v>
      </c>
      <c r="G59">
        <v>40084</v>
      </c>
      <c r="H59">
        <v>4.6</v>
      </c>
      <c r="I59">
        <v>38.4</v>
      </c>
      <c r="J59">
        <v>883</v>
      </c>
      <c r="K59">
        <v>22.99</v>
      </c>
      <c r="L59">
        <v>24.37</v>
      </c>
      <c r="M59">
        <v>2.15</v>
      </c>
      <c r="N59">
        <v>4.05</v>
      </c>
      <c r="O59">
        <v>8.5</v>
      </c>
      <c r="P59" s="1">
        <f t="shared" si="0"/>
        <v>103284.95034377387</v>
      </c>
    </row>
    <row r="60" spans="1:16" ht="12.75">
      <c r="A60">
        <v>1918</v>
      </c>
      <c r="B60">
        <v>151.8</v>
      </c>
      <c r="C60">
        <v>76400</v>
      </c>
      <c r="D60">
        <v>52.6</v>
      </c>
      <c r="E60">
        <v>1471</v>
      </c>
      <c r="F60">
        <v>16</v>
      </c>
      <c r="G60">
        <v>42712</v>
      </c>
      <c r="H60">
        <v>1.4</v>
      </c>
      <c r="I60">
        <v>45.1</v>
      </c>
      <c r="J60">
        <v>1107</v>
      </c>
      <c r="K60">
        <v>24.55</v>
      </c>
      <c r="L60">
        <v>26.73</v>
      </c>
      <c r="M60">
        <v>2.47</v>
      </c>
      <c r="N60">
        <v>4.75</v>
      </c>
      <c r="O60">
        <v>7.54</v>
      </c>
      <c r="P60" s="1">
        <f t="shared" si="0"/>
        <v>103195.10537049625</v>
      </c>
    </row>
    <row r="61" spans="1:16" ht="12.75">
      <c r="A61">
        <v>1919</v>
      </c>
      <c r="B61">
        <v>146.4</v>
      </c>
      <c r="C61">
        <v>84000</v>
      </c>
      <c r="D61">
        <v>53.8</v>
      </c>
      <c r="E61">
        <v>1401</v>
      </c>
      <c r="F61">
        <v>14.1</v>
      </c>
      <c r="G61">
        <v>41938</v>
      </c>
      <c r="H61">
        <v>1.4</v>
      </c>
      <c r="I61">
        <v>51.8</v>
      </c>
      <c r="J61">
        <v>1293</v>
      </c>
      <c r="K61">
        <v>24.96</v>
      </c>
      <c r="L61">
        <v>31.01</v>
      </c>
      <c r="M61">
        <v>2.25</v>
      </c>
      <c r="N61">
        <v>4.75</v>
      </c>
      <c r="O61">
        <v>8.78</v>
      </c>
      <c r="P61" s="1">
        <f t="shared" si="0"/>
        <v>104496.78800856532</v>
      </c>
    </row>
    <row r="62" spans="1:16" ht="12.75">
      <c r="A62">
        <v>1920</v>
      </c>
      <c r="B62">
        <v>140</v>
      </c>
      <c r="C62">
        <v>91500</v>
      </c>
      <c r="D62">
        <v>61.3</v>
      </c>
      <c r="E62">
        <v>1315</v>
      </c>
      <c r="F62">
        <v>14.8</v>
      </c>
      <c r="G62">
        <v>40799</v>
      </c>
      <c r="H62">
        <v>5.2</v>
      </c>
      <c r="I62">
        <v>60</v>
      </c>
      <c r="J62">
        <v>1532</v>
      </c>
      <c r="K62">
        <v>25.53</v>
      </c>
      <c r="L62">
        <v>34.8</v>
      </c>
      <c r="M62">
        <v>2.18</v>
      </c>
      <c r="N62">
        <v>5.1</v>
      </c>
      <c r="O62">
        <v>7.98</v>
      </c>
      <c r="P62" s="1">
        <f t="shared" si="0"/>
        <v>106463.8783269962</v>
      </c>
    </row>
    <row r="63" spans="1:16" ht="12.75">
      <c r="A63">
        <v>1921</v>
      </c>
      <c r="B63">
        <v>127.8</v>
      </c>
      <c r="C63">
        <v>69600</v>
      </c>
      <c r="D63">
        <v>52.2</v>
      </c>
      <c r="E63">
        <v>1177</v>
      </c>
      <c r="F63">
        <v>11.4</v>
      </c>
      <c r="G63">
        <v>38568</v>
      </c>
      <c r="H63">
        <v>11.7</v>
      </c>
      <c r="I63">
        <v>53.6</v>
      </c>
      <c r="J63">
        <v>1396</v>
      </c>
      <c r="K63">
        <v>26.04</v>
      </c>
      <c r="L63">
        <v>32.85</v>
      </c>
      <c r="M63">
        <v>1.88</v>
      </c>
      <c r="N63">
        <v>5.17</v>
      </c>
      <c r="O63">
        <v>6.86</v>
      </c>
      <c r="P63" s="1">
        <f t="shared" si="0"/>
        <v>108581.13848768054</v>
      </c>
    </row>
    <row r="64" spans="1:16" ht="12.75">
      <c r="A64">
        <v>1922</v>
      </c>
      <c r="B64">
        <v>148</v>
      </c>
      <c r="C64">
        <v>74100</v>
      </c>
      <c r="D64">
        <v>49.5</v>
      </c>
      <c r="E64">
        <v>1345</v>
      </c>
      <c r="F64">
        <v>14.5</v>
      </c>
      <c r="G64">
        <v>41134</v>
      </c>
      <c r="H64">
        <v>6.7</v>
      </c>
      <c r="I64">
        <v>50.2</v>
      </c>
      <c r="J64">
        <v>1283</v>
      </c>
      <c r="K64">
        <v>25.56</v>
      </c>
      <c r="L64">
        <v>33.72</v>
      </c>
      <c r="M64">
        <v>1.87</v>
      </c>
      <c r="N64">
        <v>4.71</v>
      </c>
      <c r="O64">
        <v>8.41</v>
      </c>
      <c r="P64" s="1">
        <f t="shared" si="0"/>
        <v>110037.17472118959</v>
      </c>
    </row>
    <row r="65" spans="1:16" ht="12.75">
      <c r="A65">
        <v>1923</v>
      </c>
      <c r="B65">
        <v>165.9</v>
      </c>
      <c r="C65">
        <v>85100</v>
      </c>
      <c r="D65">
        <v>50.7</v>
      </c>
      <c r="E65">
        <v>1482</v>
      </c>
      <c r="F65">
        <v>17.3</v>
      </c>
      <c r="G65">
        <v>43955</v>
      </c>
      <c r="H65">
        <v>2.4</v>
      </c>
      <c r="I65">
        <v>51.1</v>
      </c>
      <c r="J65">
        <v>1403</v>
      </c>
      <c r="K65">
        <v>27.46</v>
      </c>
      <c r="L65">
        <v>36.6</v>
      </c>
      <c r="M65">
        <v>2.02</v>
      </c>
      <c r="N65">
        <v>4.61</v>
      </c>
      <c r="O65">
        <v>8.57</v>
      </c>
      <c r="P65" s="1">
        <f t="shared" si="0"/>
        <v>111943.31983805668</v>
      </c>
    </row>
    <row r="66" spans="1:16" ht="12.75">
      <c r="A66">
        <v>1924</v>
      </c>
      <c r="B66">
        <v>165.5</v>
      </c>
      <c r="C66">
        <v>84700</v>
      </c>
      <c r="D66">
        <v>50.1</v>
      </c>
      <c r="E66">
        <v>1450</v>
      </c>
      <c r="F66">
        <v>16.2</v>
      </c>
      <c r="G66">
        <v>43607</v>
      </c>
      <c r="H66">
        <v>5</v>
      </c>
      <c r="I66">
        <v>51.2</v>
      </c>
      <c r="J66">
        <v>1427</v>
      </c>
      <c r="K66">
        <v>27.87</v>
      </c>
      <c r="L66">
        <v>38.58</v>
      </c>
      <c r="M66">
        <v>1.95</v>
      </c>
      <c r="N66">
        <v>4.66</v>
      </c>
      <c r="O66">
        <v>9.05</v>
      </c>
      <c r="P66" s="1">
        <f t="shared" si="0"/>
        <v>114137.93103448275</v>
      </c>
    </row>
    <row r="67" spans="1:16" ht="12.75">
      <c r="A67">
        <v>1925</v>
      </c>
      <c r="B67">
        <v>179.4</v>
      </c>
      <c r="C67">
        <v>93100</v>
      </c>
      <c r="D67">
        <v>51</v>
      </c>
      <c r="E67">
        <v>1549</v>
      </c>
      <c r="F67">
        <v>17.8</v>
      </c>
      <c r="G67">
        <v>45082</v>
      </c>
      <c r="H67">
        <v>3.2</v>
      </c>
      <c r="I67">
        <v>52.5</v>
      </c>
      <c r="J67">
        <v>1450</v>
      </c>
      <c r="K67">
        <v>27.62</v>
      </c>
      <c r="L67">
        <v>42.05</v>
      </c>
      <c r="M67">
        <v>1.87</v>
      </c>
      <c r="N67">
        <v>4.5</v>
      </c>
      <c r="O67">
        <v>11.15</v>
      </c>
      <c r="P67" s="1">
        <f t="shared" si="0"/>
        <v>115816.6559070368</v>
      </c>
    </row>
    <row r="68" spans="1:16" ht="12.75">
      <c r="A68">
        <v>1926</v>
      </c>
      <c r="B68">
        <v>190</v>
      </c>
      <c r="C68">
        <v>97000</v>
      </c>
      <c r="D68">
        <v>51.2</v>
      </c>
      <c r="E68">
        <v>1618</v>
      </c>
      <c r="F68">
        <v>18.9</v>
      </c>
      <c r="G68">
        <v>46464</v>
      </c>
      <c r="H68">
        <v>1.8</v>
      </c>
      <c r="I68">
        <v>53</v>
      </c>
      <c r="J68">
        <v>1476</v>
      </c>
      <c r="K68">
        <v>27.85</v>
      </c>
      <c r="L68">
        <v>43.68</v>
      </c>
      <c r="M68">
        <v>1.94</v>
      </c>
      <c r="N68">
        <v>4.4</v>
      </c>
      <c r="O68">
        <v>12.59</v>
      </c>
      <c r="P68" s="1">
        <f t="shared" si="0"/>
        <v>117428.92459826947</v>
      </c>
    </row>
    <row r="69" spans="1:16" ht="12.75">
      <c r="A69">
        <v>1927</v>
      </c>
      <c r="B69">
        <v>189.8</v>
      </c>
      <c r="C69">
        <v>94900</v>
      </c>
      <c r="D69">
        <v>50</v>
      </c>
      <c r="E69">
        <v>1594</v>
      </c>
      <c r="F69">
        <v>18.9</v>
      </c>
      <c r="G69">
        <v>46496</v>
      </c>
      <c r="H69">
        <v>3.3</v>
      </c>
      <c r="I69">
        <v>52</v>
      </c>
      <c r="J69">
        <v>1502</v>
      </c>
      <c r="K69">
        <v>28.88</v>
      </c>
      <c r="L69">
        <v>44.73</v>
      </c>
      <c r="M69">
        <v>1.86</v>
      </c>
      <c r="N69">
        <v>4.3</v>
      </c>
      <c r="O69">
        <v>15.34</v>
      </c>
      <c r="P69" s="1">
        <f t="shared" si="0"/>
        <v>119071.51819322459</v>
      </c>
    </row>
    <row r="70" spans="1:16" ht="12.75">
      <c r="A70">
        <v>1928</v>
      </c>
      <c r="B70">
        <v>190.9</v>
      </c>
      <c r="C70">
        <v>97000</v>
      </c>
      <c r="D70">
        <v>50.4</v>
      </c>
      <c r="E70">
        <v>1584</v>
      </c>
      <c r="F70">
        <v>19.6</v>
      </c>
      <c r="G70">
        <v>46774</v>
      </c>
      <c r="H70">
        <v>4.2</v>
      </c>
      <c r="I70">
        <v>51.3</v>
      </c>
      <c r="J70">
        <v>1534</v>
      </c>
      <c r="K70">
        <v>29.9</v>
      </c>
      <c r="L70">
        <v>46.42</v>
      </c>
      <c r="M70">
        <v>1.83</v>
      </c>
      <c r="N70">
        <v>4.05</v>
      </c>
      <c r="O70">
        <v>19.95</v>
      </c>
      <c r="P70" s="1">
        <f t="shared" si="0"/>
        <v>120517.67676767676</v>
      </c>
    </row>
    <row r="71" spans="1:16" ht="12.75">
      <c r="A71">
        <v>1929</v>
      </c>
      <c r="B71">
        <v>203.6</v>
      </c>
      <c r="C71">
        <v>103095</v>
      </c>
      <c r="D71">
        <v>50.6</v>
      </c>
      <c r="E71">
        <v>1671</v>
      </c>
      <c r="F71">
        <v>21.8</v>
      </c>
      <c r="G71">
        <v>47890</v>
      </c>
      <c r="H71">
        <v>3.2</v>
      </c>
      <c r="I71">
        <v>51.3</v>
      </c>
      <c r="J71">
        <v>1543</v>
      </c>
      <c r="K71">
        <v>30.08</v>
      </c>
      <c r="L71">
        <v>46.6</v>
      </c>
      <c r="M71">
        <v>1.94</v>
      </c>
      <c r="N71">
        <v>4.42</v>
      </c>
      <c r="O71">
        <v>26.02</v>
      </c>
      <c r="P71" s="1">
        <f t="shared" si="0"/>
        <v>121843.20766008378</v>
      </c>
    </row>
    <row r="72" spans="1:16" ht="12.75">
      <c r="A72">
        <v>1930</v>
      </c>
      <c r="B72">
        <v>183.5</v>
      </c>
      <c r="C72">
        <v>90367</v>
      </c>
      <c r="D72">
        <v>49.3</v>
      </c>
      <c r="E72">
        <v>1490</v>
      </c>
      <c r="F72">
        <v>18.1</v>
      </c>
      <c r="G72">
        <v>45740</v>
      </c>
      <c r="H72">
        <v>8.7</v>
      </c>
      <c r="I72">
        <v>50</v>
      </c>
      <c r="J72">
        <v>1488</v>
      </c>
      <c r="K72">
        <v>29.76</v>
      </c>
      <c r="L72">
        <v>45.73</v>
      </c>
      <c r="M72">
        <v>1.68</v>
      </c>
      <c r="N72">
        <v>4.4</v>
      </c>
      <c r="O72">
        <v>21.03</v>
      </c>
      <c r="P72" s="1">
        <f t="shared" si="0"/>
        <v>123154.36241610738</v>
      </c>
    </row>
    <row r="73" spans="1:16" ht="12.75">
      <c r="A73">
        <v>1931</v>
      </c>
      <c r="B73">
        <v>169.3</v>
      </c>
      <c r="C73">
        <v>75820</v>
      </c>
      <c r="D73">
        <v>44.8</v>
      </c>
      <c r="E73">
        <v>1364</v>
      </c>
      <c r="F73">
        <v>15</v>
      </c>
      <c r="G73">
        <v>42660</v>
      </c>
      <c r="H73">
        <v>15.9</v>
      </c>
      <c r="I73">
        <v>45.6</v>
      </c>
      <c r="J73">
        <v>1369</v>
      </c>
      <c r="K73">
        <v>30.02</v>
      </c>
      <c r="L73">
        <v>42.69</v>
      </c>
      <c r="M73">
        <v>1.45</v>
      </c>
      <c r="N73">
        <v>4.1</v>
      </c>
      <c r="O73">
        <v>13.66</v>
      </c>
      <c r="P73" s="1">
        <f t="shared" si="0"/>
        <v>124120.23460410557</v>
      </c>
    </row>
    <row r="74" spans="1:16" ht="12.75">
      <c r="A74">
        <v>1932</v>
      </c>
      <c r="B74">
        <v>144.2</v>
      </c>
      <c r="C74">
        <v>58049</v>
      </c>
      <c r="D74">
        <v>40.2</v>
      </c>
      <c r="E74">
        <v>1154</v>
      </c>
      <c r="F74">
        <v>11.7</v>
      </c>
      <c r="G74">
        <v>39190</v>
      </c>
      <c r="H74">
        <v>23.6</v>
      </c>
      <c r="I74">
        <v>40.9</v>
      </c>
      <c r="J74">
        <v>1150</v>
      </c>
      <c r="K74">
        <v>28.12</v>
      </c>
      <c r="L74">
        <v>36.05</v>
      </c>
      <c r="M74">
        <v>1.24</v>
      </c>
      <c r="N74">
        <v>4.7</v>
      </c>
      <c r="O74">
        <v>6.93</v>
      </c>
      <c r="P74" s="1">
        <f t="shared" si="0"/>
        <v>124956.67244367418</v>
      </c>
    </row>
    <row r="75" spans="1:16" ht="12.75">
      <c r="A75">
        <v>1933</v>
      </c>
      <c r="B75">
        <v>141.5</v>
      </c>
      <c r="C75">
        <v>55601</v>
      </c>
      <c r="D75">
        <v>39.3</v>
      </c>
      <c r="E75">
        <v>1126</v>
      </c>
      <c r="F75">
        <v>13.8</v>
      </c>
      <c r="G75">
        <v>39010</v>
      </c>
      <c r="H75">
        <v>24.9</v>
      </c>
      <c r="I75">
        <v>38.8</v>
      </c>
      <c r="J75">
        <v>1086</v>
      </c>
      <c r="K75">
        <v>27.99</v>
      </c>
      <c r="L75">
        <v>32.22</v>
      </c>
      <c r="M75">
        <v>1.32</v>
      </c>
      <c r="N75">
        <v>4.15</v>
      </c>
      <c r="O75">
        <v>8.96</v>
      </c>
      <c r="P75" s="1">
        <f t="shared" si="0"/>
        <v>125666.07460035523</v>
      </c>
    </row>
    <row r="76" spans="1:16" ht="12.75">
      <c r="A76">
        <v>1934</v>
      </c>
      <c r="B76">
        <v>154.3</v>
      </c>
      <c r="C76">
        <v>65054</v>
      </c>
      <c r="D76">
        <v>42.2</v>
      </c>
      <c r="E76">
        <v>1220</v>
      </c>
      <c r="F76">
        <v>15.1</v>
      </c>
      <c r="G76">
        <v>41150</v>
      </c>
      <c r="H76">
        <v>21.7</v>
      </c>
      <c r="I76">
        <v>40.1</v>
      </c>
      <c r="J76">
        <v>1153</v>
      </c>
      <c r="K76">
        <v>28.75</v>
      </c>
      <c r="L76">
        <v>34.36</v>
      </c>
      <c r="M76">
        <v>1.47</v>
      </c>
      <c r="N76">
        <v>3.99</v>
      </c>
      <c r="O76">
        <v>9.84</v>
      </c>
      <c r="P76" s="1">
        <f t="shared" si="0"/>
        <v>126475.40983606558</v>
      </c>
    </row>
    <row r="77" spans="1:16" ht="12.75">
      <c r="A77">
        <v>1935</v>
      </c>
      <c r="B77">
        <v>169.5</v>
      </c>
      <c r="C77">
        <v>72247</v>
      </c>
      <c r="D77">
        <v>42.6</v>
      </c>
      <c r="E77">
        <v>1331</v>
      </c>
      <c r="F77">
        <v>17.4</v>
      </c>
      <c r="G77">
        <v>42530</v>
      </c>
      <c r="H77">
        <v>20.1</v>
      </c>
      <c r="I77">
        <v>41.1</v>
      </c>
      <c r="J77">
        <v>1216</v>
      </c>
      <c r="K77">
        <v>29.59</v>
      </c>
      <c r="L77">
        <v>39.07</v>
      </c>
      <c r="M77">
        <v>1.49</v>
      </c>
      <c r="N77">
        <v>3.5</v>
      </c>
      <c r="O77">
        <v>10.6</v>
      </c>
      <c r="P77" s="1">
        <f t="shared" si="0"/>
        <v>127347.85875281742</v>
      </c>
    </row>
    <row r="78" spans="1:16" ht="12.75">
      <c r="A78">
        <v>1936</v>
      </c>
      <c r="B78">
        <v>193</v>
      </c>
      <c r="C78">
        <v>82481</v>
      </c>
      <c r="D78">
        <v>42.7</v>
      </c>
      <c r="E78">
        <v>1506</v>
      </c>
      <c r="F78">
        <v>20.6</v>
      </c>
      <c r="G78">
        <v>44710</v>
      </c>
      <c r="H78">
        <v>16.9</v>
      </c>
      <c r="I78">
        <v>41.5</v>
      </c>
      <c r="J78">
        <v>1287</v>
      </c>
      <c r="K78">
        <v>31.01</v>
      </c>
      <c r="L78">
        <v>43.48</v>
      </c>
      <c r="M78">
        <v>1.57</v>
      </c>
      <c r="N78">
        <v>3.2</v>
      </c>
      <c r="O78">
        <v>15.47</v>
      </c>
      <c r="P78" s="1">
        <f t="shared" si="0"/>
        <v>128154.05046480744</v>
      </c>
    </row>
    <row r="79" spans="1:16" ht="12.75">
      <c r="A79">
        <v>1937</v>
      </c>
      <c r="B79">
        <v>203.2</v>
      </c>
      <c r="C79">
        <v>90446</v>
      </c>
      <c r="D79">
        <v>44.5</v>
      </c>
      <c r="E79">
        <v>1576</v>
      </c>
      <c r="F79">
        <v>22.5</v>
      </c>
      <c r="G79">
        <v>46620</v>
      </c>
      <c r="H79">
        <v>14.3</v>
      </c>
      <c r="I79">
        <v>43</v>
      </c>
      <c r="J79">
        <v>1376</v>
      </c>
      <c r="K79">
        <v>32</v>
      </c>
      <c r="L79">
        <v>45.68</v>
      </c>
      <c r="M79">
        <v>1.64</v>
      </c>
      <c r="N79">
        <v>3.08</v>
      </c>
      <c r="O79">
        <v>15.41</v>
      </c>
      <c r="P79" s="1">
        <f t="shared" si="0"/>
        <v>128934.01015228426</v>
      </c>
    </row>
    <row r="80" spans="1:16" ht="12.75">
      <c r="A80">
        <v>1938</v>
      </c>
      <c r="B80">
        <v>192.9</v>
      </c>
      <c r="C80">
        <v>84670</v>
      </c>
      <c r="D80">
        <v>43.9</v>
      </c>
      <c r="E80">
        <v>1484</v>
      </c>
      <c r="F80">
        <v>17.8</v>
      </c>
      <c r="G80">
        <v>44560</v>
      </c>
      <c r="H80">
        <v>19</v>
      </c>
      <c r="I80">
        <v>42.2</v>
      </c>
      <c r="J80">
        <v>1296</v>
      </c>
      <c r="K80">
        <v>30.71</v>
      </c>
      <c r="L80">
        <v>45.51</v>
      </c>
      <c r="M80">
        <v>1.51</v>
      </c>
      <c r="N80">
        <v>3</v>
      </c>
      <c r="O80">
        <v>11.49</v>
      </c>
      <c r="P80" s="1">
        <f t="shared" si="0"/>
        <v>129986.52291105122</v>
      </c>
    </row>
    <row r="81" spans="1:16" ht="12.75">
      <c r="A81">
        <v>1939</v>
      </c>
      <c r="B81">
        <v>209.4</v>
      </c>
      <c r="C81">
        <v>90494</v>
      </c>
      <c r="D81">
        <v>43.2</v>
      </c>
      <c r="E81">
        <v>1598</v>
      </c>
      <c r="F81">
        <v>21.8</v>
      </c>
      <c r="G81">
        <v>46120</v>
      </c>
      <c r="H81">
        <v>17.2</v>
      </c>
      <c r="I81">
        <v>41.6</v>
      </c>
      <c r="J81">
        <v>1363</v>
      </c>
      <c r="K81">
        <v>32.76</v>
      </c>
      <c r="L81">
        <v>49.27</v>
      </c>
      <c r="M81">
        <v>1.5</v>
      </c>
      <c r="N81">
        <v>2.75</v>
      </c>
      <c r="O81">
        <v>12.06</v>
      </c>
      <c r="P81" s="1">
        <f t="shared" si="0"/>
        <v>131038.79849812265</v>
      </c>
    </row>
    <row r="82" spans="1:16" ht="12.75">
      <c r="A82">
        <v>1940</v>
      </c>
      <c r="B82">
        <v>227.2</v>
      </c>
      <c r="C82">
        <v>99678</v>
      </c>
      <c r="D82">
        <v>43.9</v>
      </c>
      <c r="E82">
        <v>1720</v>
      </c>
      <c r="F82">
        <v>25.5</v>
      </c>
      <c r="G82">
        <v>48060</v>
      </c>
      <c r="H82">
        <v>14.6</v>
      </c>
      <c r="I82">
        <v>42</v>
      </c>
      <c r="J82">
        <v>1432</v>
      </c>
      <c r="K82">
        <v>34.1</v>
      </c>
      <c r="L82">
        <v>55.2</v>
      </c>
      <c r="M82">
        <v>1.48</v>
      </c>
      <c r="N82">
        <v>2.7</v>
      </c>
      <c r="O82">
        <v>11.02</v>
      </c>
      <c r="P82" s="1">
        <f t="shared" si="0"/>
        <v>132093.02325581395</v>
      </c>
    </row>
    <row r="83" spans="1:16" ht="12.75">
      <c r="A83">
        <v>1941</v>
      </c>
      <c r="B83">
        <v>263.7</v>
      </c>
      <c r="C83">
        <v>124540</v>
      </c>
      <c r="D83">
        <v>47.2</v>
      </c>
      <c r="E83">
        <v>1977</v>
      </c>
      <c r="F83">
        <v>31.8</v>
      </c>
      <c r="G83">
        <v>51970</v>
      </c>
      <c r="H83">
        <v>9.9</v>
      </c>
      <c r="I83">
        <v>44.1</v>
      </c>
      <c r="J83">
        <v>1653</v>
      </c>
      <c r="K83">
        <v>37.48</v>
      </c>
      <c r="L83">
        <v>62.51</v>
      </c>
      <c r="M83">
        <v>1.58</v>
      </c>
      <c r="N83">
        <v>2.65</v>
      </c>
      <c r="O83">
        <v>9.82</v>
      </c>
      <c r="P83" s="1">
        <f aca="true" t="shared" si="1" ref="P83:P112">1000000*B83/E83</f>
        <v>133383.91502276176</v>
      </c>
    </row>
    <row r="84" spans="1:16" ht="12.75">
      <c r="A84">
        <v>1942</v>
      </c>
      <c r="B84">
        <v>297.8</v>
      </c>
      <c r="C84">
        <v>157910</v>
      </c>
      <c r="D84">
        <v>53</v>
      </c>
      <c r="E84">
        <v>2208</v>
      </c>
      <c r="F84">
        <v>36.6</v>
      </c>
      <c r="G84">
        <v>57720</v>
      </c>
      <c r="H84">
        <v>4.7</v>
      </c>
      <c r="I84">
        <v>48.8</v>
      </c>
      <c r="J84">
        <v>2023</v>
      </c>
      <c r="K84">
        <v>41.45</v>
      </c>
      <c r="L84">
        <v>71.16</v>
      </c>
      <c r="M84">
        <v>1.82</v>
      </c>
      <c r="N84">
        <v>2.65</v>
      </c>
      <c r="O84">
        <v>8.67</v>
      </c>
      <c r="P84" s="1">
        <f t="shared" si="1"/>
        <v>134873.1884057971</v>
      </c>
    </row>
    <row r="85" spans="1:16" ht="12.75">
      <c r="A85">
        <v>1943</v>
      </c>
      <c r="B85">
        <v>337.1</v>
      </c>
      <c r="C85">
        <v>191592</v>
      </c>
      <c r="D85">
        <v>56.8</v>
      </c>
      <c r="E85">
        <v>2465</v>
      </c>
      <c r="F85">
        <v>44.7</v>
      </c>
      <c r="G85">
        <v>63490</v>
      </c>
      <c r="H85">
        <v>1.9</v>
      </c>
      <c r="I85">
        <v>51.8</v>
      </c>
      <c r="J85">
        <v>2349</v>
      </c>
      <c r="K85">
        <v>45.35</v>
      </c>
      <c r="L85">
        <v>89.91</v>
      </c>
      <c r="M85">
        <v>1.75</v>
      </c>
      <c r="N85">
        <v>2.65</v>
      </c>
      <c r="O85">
        <v>11.5</v>
      </c>
      <c r="P85" s="1">
        <f t="shared" si="1"/>
        <v>136754.56389452334</v>
      </c>
    </row>
    <row r="86" spans="1:16" ht="12.75">
      <c r="A86">
        <v>1944</v>
      </c>
      <c r="B86">
        <v>361.3</v>
      </c>
      <c r="C86">
        <v>210104</v>
      </c>
      <c r="D86">
        <v>58.2</v>
      </c>
      <c r="E86">
        <v>2611</v>
      </c>
      <c r="F86">
        <v>48.3</v>
      </c>
      <c r="G86">
        <v>65370</v>
      </c>
      <c r="H86">
        <v>1.2</v>
      </c>
      <c r="I86">
        <v>52.7</v>
      </c>
      <c r="J86">
        <v>2517</v>
      </c>
      <c r="K86">
        <v>47.76</v>
      </c>
      <c r="L86">
        <v>106.8</v>
      </c>
      <c r="M86">
        <v>1.61</v>
      </c>
      <c r="N86">
        <v>2.6</v>
      </c>
      <c r="O86">
        <v>12.47</v>
      </c>
      <c r="P86" s="1">
        <f t="shared" si="1"/>
        <v>138376.10111068556</v>
      </c>
    </row>
    <row r="87" spans="1:16" ht="12.75">
      <c r="A87">
        <v>1945</v>
      </c>
      <c r="B87">
        <v>355.2</v>
      </c>
      <c r="C87">
        <v>211945</v>
      </c>
      <c r="D87">
        <v>59.7</v>
      </c>
      <c r="E87">
        <v>2538</v>
      </c>
      <c r="F87">
        <v>41.3</v>
      </c>
      <c r="G87">
        <v>64260</v>
      </c>
      <c r="H87">
        <v>1.9</v>
      </c>
      <c r="I87">
        <v>53.9</v>
      </c>
      <c r="J87">
        <v>2517</v>
      </c>
      <c r="K87">
        <v>46.7</v>
      </c>
      <c r="L87">
        <v>126.6</v>
      </c>
      <c r="M87">
        <v>1.37</v>
      </c>
      <c r="N87">
        <v>2.55</v>
      </c>
      <c r="O87">
        <v>15.16</v>
      </c>
      <c r="P87" s="1">
        <f t="shared" si="1"/>
        <v>139952.71867612292</v>
      </c>
    </row>
    <row r="88" spans="1:16" ht="12.75">
      <c r="A88">
        <v>1946</v>
      </c>
      <c r="B88">
        <v>312.6</v>
      </c>
      <c r="C88">
        <v>208509</v>
      </c>
      <c r="D88">
        <v>66.7</v>
      </c>
      <c r="E88">
        <v>2211</v>
      </c>
      <c r="F88">
        <v>35.2</v>
      </c>
      <c r="G88">
        <v>58700</v>
      </c>
      <c r="H88">
        <v>3.9</v>
      </c>
      <c r="I88">
        <v>58.5</v>
      </c>
      <c r="J88">
        <v>2517</v>
      </c>
      <c r="K88">
        <v>43.03</v>
      </c>
      <c r="L88">
        <v>138.7</v>
      </c>
      <c r="M88">
        <v>1.16</v>
      </c>
      <c r="N88">
        <v>2.43</v>
      </c>
      <c r="O88">
        <v>17.08</v>
      </c>
      <c r="P88" s="1">
        <f t="shared" si="1"/>
        <v>141383.98914518318</v>
      </c>
    </row>
    <row r="89" spans="1:16" ht="12.75">
      <c r="A89">
        <v>1947</v>
      </c>
      <c r="B89">
        <v>309.9</v>
      </c>
      <c r="C89">
        <v>231323</v>
      </c>
      <c r="D89">
        <v>74.6</v>
      </c>
      <c r="E89">
        <v>2150</v>
      </c>
      <c r="F89">
        <v>39.4</v>
      </c>
      <c r="G89">
        <v>58630</v>
      </c>
      <c r="H89">
        <v>3.9</v>
      </c>
      <c r="I89">
        <v>66.9</v>
      </c>
      <c r="J89">
        <v>2793</v>
      </c>
      <c r="K89">
        <v>41.75</v>
      </c>
      <c r="L89">
        <v>146</v>
      </c>
      <c r="M89">
        <v>1.2</v>
      </c>
      <c r="N89">
        <v>2.5</v>
      </c>
      <c r="O89">
        <v>15.17</v>
      </c>
      <c r="P89" s="1">
        <f t="shared" si="1"/>
        <v>144139.53488372092</v>
      </c>
    </row>
    <row r="90" spans="1:16" ht="12.75">
      <c r="A90">
        <v>1948</v>
      </c>
      <c r="B90">
        <v>323.7</v>
      </c>
      <c r="C90">
        <v>257562</v>
      </c>
      <c r="D90">
        <v>79.6</v>
      </c>
      <c r="E90">
        <v>2208</v>
      </c>
      <c r="F90">
        <v>41</v>
      </c>
      <c r="G90">
        <v>59803</v>
      </c>
      <c r="H90">
        <v>3.8</v>
      </c>
      <c r="I90">
        <v>72.1</v>
      </c>
      <c r="J90">
        <v>3038</v>
      </c>
      <c r="K90">
        <v>42.14</v>
      </c>
      <c r="L90">
        <v>148.1</v>
      </c>
      <c r="M90">
        <v>1.33</v>
      </c>
      <c r="N90">
        <v>2.8</v>
      </c>
      <c r="O90">
        <v>15.53</v>
      </c>
      <c r="P90" s="1">
        <f t="shared" si="1"/>
        <v>146603.26086956522</v>
      </c>
    </row>
    <row r="91" spans="1:16" ht="12.75">
      <c r="A91">
        <v>1949</v>
      </c>
      <c r="B91">
        <v>324.1</v>
      </c>
      <c r="C91">
        <v>256484</v>
      </c>
      <c r="D91">
        <v>79.1</v>
      </c>
      <c r="E91">
        <v>2172</v>
      </c>
      <c r="F91">
        <v>38.8</v>
      </c>
      <c r="G91">
        <v>59266</v>
      </c>
      <c r="H91">
        <v>5.9</v>
      </c>
      <c r="I91">
        <v>71.4</v>
      </c>
      <c r="J91">
        <v>3095</v>
      </c>
      <c r="K91">
        <v>43.35</v>
      </c>
      <c r="L91">
        <v>147.5</v>
      </c>
      <c r="M91">
        <v>1.3</v>
      </c>
      <c r="N91">
        <v>2.74</v>
      </c>
      <c r="O91">
        <v>15.23</v>
      </c>
      <c r="P91" s="1">
        <f t="shared" si="1"/>
        <v>149217.31123388582</v>
      </c>
    </row>
    <row r="92" spans="1:16" ht="12.75">
      <c r="A92">
        <v>1950</v>
      </c>
      <c r="B92">
        <v>355.3</v>
      </c>
      <c r="C92">
        <v>284769</v>
      </c>
      <c r="D92">
        <v>80.2</v>
      </c>
      <c r="E92">
        <v>2342</v>
      </c>
      <c r="F92">
        <v>44.9</v>
      </c>
      <c r="G92">
        <v>60570</v>
      </c>
      <c r="H92">
        <v>5.3</v>
      </c>
      <c r="I92">
        <v>72.1</v>
      </c>
      <c r="J92">
        <v>3302</v>
      </c>
      <c r="K92">
        <v>45.8</v>
      </c>
      <c r="L92">
        <v>150.8</v>
      </c>
      <c r="M92">
        <v>1.41</v>
      </c>
      <c r="N92">
        <v>2.58</v>
      </c>
      <c r="O92">
        <v>18.4</v>
      </c>
      <c r="P92" s="1">
        <f t="shared" si="1"/>
        <v>151707.9419299744</v>
      </c>
    </row>
    <row r="93" spans="1:16" ht="12.75">
      <c r="A93">
        <v>1951</v>
      </c>
      <c r="B93">
        <v>383.4</v>
      </c>
      <c r="C93">
        <v>328404</v>
      </c>
      <c r="D93">
        <v>85.6</v>
      </c>
      <c r="E93">
        <v>2485</v>
      </c>
      <c r="F93">
        <v>48.7</v>
      </c>
      <c r="G93">
        <v>63062</v>
      </c>
      <c r="H93">
        <v>3.3</v>
      </c>
      <c r="I93">
        <v>77.8</v>
      </c>
      <c r="J93">
        <v>3608</v>
      </c>
      <c r="K93">
        <v>46.38</v>
      </c>
      <c r="L93">
        <v>156.4</v>
      </c>
      <c r="M93">
        <v>1.57</v>
      </c>
      <c r="N93">
        <v>2.67</v>
      </c>
      <c r="O93">
        <v>22.34</v>
      </c>
      <c r="P93" s="1">
        <f t="shared" si="1"/>
        <v>154285.7142857143</v>
      </c>
    </row>
    <row r="94" spans="1:16" ht="12.75">
      <c r="A94">
        <v>1952</v>
      </c>
      <c r="B94">
        <v>395.1</v>
      </c>
      <c r="C94">
        <v>345498</v>
      </c>
      <c r="D94">
        <v>87.5</v>
      </c>
      <c r="E94">
        <v>2517</v>
      </c>
      <c r="F94">
        <v>50.6</v>
      </c>
      <c r="G94">
        <v>63846</v>
      </c>
      <c r="H94">
        <v>3</v>
      </c>
      <c r="I94">
        <v>79.5</v>
      </c>
      <c r="J94">
        <v>3832</v>
      </c>
      <c r="K94">
        <v>48.2</v>
      </c>
      <c r="L94">
        <v>164.9</v>
      </c>
      <c r="M94">
        <v>1.56</v>
      </c>
      <c r="N94">
        <v>3</v>
      </c>
      <c r="O94">
        <v>24.5</v>
      </c>
      <c r="P94" s="1">
        <f t="shared" si="1"/>
        <v>156972.5864123957</v>
      </c>
    </row>
    <row r="95" spans="1:16" ht="12.75">
      <c r="A95">
        <v>1953</v>
      </c>
      <c r="B95">
        <v>412.8</v>
      </c>
      <c r="C95">
        <v>364593</v>
      </c>
      <c r="D95">
        <v>88.3</v>
      </c>
      <c r="E95">
        <v>2587</v>
      </c>
      <c r="F95">
        <v>54.8</v>
      </c>
      <c r="G95">
        <v>64726</v>
      </c>
      <c r="H95">
        <v>2.9</v>
      </c>
      <c r="I95">
        <v>80.1</v>
      </c>
      <c r="J95">
        <v>4053</v>
      </c>
      <c r="K95">
        <v>50.6</v>
      </c>
      <c r="L95">
        <v>171.2</v>
      </c>
      <c r="M95">
        <v>1.57</v>
      </c>
      <c r="N95">
        <v>3.15</v>
      </c>
      <c r="O95">
        <v>24.73</v>
      </c>
      <c r="P95" s="1">
        <f t="shared" si="1"/>
        <v>159567.06609972942</v>
      </c>
    </row>
    <row r="96" spans="1:16" ht="12.75">
      <c r="A96">
        <v>1954</v>
      </c>
      <c r="B96">
        <v>407</v>
      </c>
      <c r="C96">
        <v>364841</v>
      </c>
      <c r="D96">
        <v>89.6</v>
      </c>
      <c r="E96">
        <v>2506</v>
      </c>
      <c r="F96">
        <v>51.8</v>
      </c>
      <c r="G96">
        <v>63460</v>
      </c>
      <c r="H96">
        <v>5.5</v>
      </c>
      <c r="I96">
        <v>80.5</v>
      </c>
      <c r="J96">
        <v>4123</v>
      </c>
      <c r="K96">
        <v>51.22</v>
      </c>
      <c r="L96">
        <v>177.2</v>
      </c>
      <c r="M96">
        <v>1.51</v>
      </c>
      <c r="N96">
        <v>3</v>
      </c>
      <c r="O96">
        <v>29.69</v>
      </c>
      <c r="P96" s="1">
        <f t="shared" si="1"/>
        <v>162410.2154828412</v>
      </c>
    </row>
    <row r="97" spans="1:16" ht="12.75">
      <c r="A97">
        <v>1955</v>
      </c>
      <c r="B97">
        <v>438</v>
      </c>
      <c r="C97">
        <v>397960</v>
      </c>
      <c r="D97">
        <v>90.9</v>
      </c>
      <c r="E97">
        <v>2650</v>
      </c>
      <c r="F97">
        <v>58.4</v>
      </c>
      <c r="G97">
        <v>65220</v>
      </c>
      <c r="H97">
        <v>4.4</v>
      </c>
      <c r="I97">
        <v>80.2</v>
      </c>
      <c r="J97">
        <v>4356</v>
      </c>
      <c r="K97">
        <v>54.31</v>
      </c>
      <c r="L97">
        <v>183.7</v>
      </c>
      <c r="M97">
        <v>1.59</v>
      </c>
      <c r="N97">
        <v>3.04</v>
      </c>
      <c r="O97">
        <v>40.49</v>
      </c>
      <c r="P97" s="1">
        <f t="shared" si="1"/>
        <v>165283.01886792452</v>
      </c>
    </row>
    <row r="98" spans="1:16" ht="12.75">
      <c r="A98">
        <v>1956</v>
      </c>
      <c r="B98">
        <v>446.1</v>
      </c>
      <c r="C98">
        <v>419238</v>
      </c>
      <c r="D98">
        <v>94</v>
      </c>
      <c r="E98">
        <v>2652</v>
      </c>
      <c r="F98">
        <v>61</v>
      </c>
      <c r="G98">
        <v>66659</v>
      </c>
      <c r="H98">
        <v>4.1</v>
      </c>
      <c r="I98">
        <v>81.4</v>
      </c>
      <c r="J98">
        <v>4589</v>
      </c>
      <c r="K98">
        <v>56.38</v>
      </c>
      <c r="L98">
        <v>186.9</v>
      </c>
      <c r="M98">
        <v>1.66</v>
      </c>
      <c r="N98">
        <v>3.09</v>
      </c>
      <c r="O98">
        <v>46.62</v>
      </c>
      <c r="P98" s="1">
        <f t="shared" si="1"/>
        <v>168212.66968325793</v>
      </c>
    </row>
    <row r="99" spans="1:16" ht="12.75">
      <c r="A99">
        <v>1957</v>
      </c>
      <c r="B99">
        <v>452.5</v>
      </c>
      <c r="C99">
        <v>441134</v>
      </c>
      <c r="D99">
        <v>97.5</v>
      </c>
      <c r="E99">
        <v>2642</v>
      </c>
      <c r="F99">
        <v>61.8</v>
      </c>
      <c r="G99">
        <v>66871</v>
      </c>
      <c r="H99">
        <v>4.3</v>
      </c>
      <c r="I99">
        <v>84.3</v>
      </c>
      <c r="J99">
        <v>4786</v>
      </c>
      <c r="K99">
        <v>56.77</v>
      </c>
      <c r="L99">
        <v>191.8</v>
      </c>
      <c r="M99">
        <v>1.68</v>
      </c>
      <c r="N99">
        <v>3.68</v>
      </c>
      <c r="O99">
        <v>44.38</v>
      </c>
      <c r="P99" s="1">
        <f t="shared" si="1"/>
        <v>171271.76381529146</v>
      </c>
    </row>
    <row r="100" spans="1:16" ht="12.75">
      <c r="A100">
        <v>1958</v>
      </c>
      <c r="B100">
        <v>447.3</v>
      </c>
      <c r="C100">
        <v>447334</v>
      </c>
      <c r="D100">
        <v>100</v>
      </c>
      <c r="E100">
        <v>2569</v>
      </c>
      <c r="F100">
        <v>57.8</v>
      </c>
      <c r="G100">
        <v>65672</v>
      </c>
      <c r="H100">
        <v>6.8</v>
      </c>
      <c r="I100">
        <v>86.6</v>
      </c>
      <c r="J100">
        <v>4946</v>
      </c>
      <c r="K100">
        <v>57.11</v>
      </c>
      <c r="L100">
        <v>201.1</v>
      </c>
      <c r="M100">
        <v>1.61</v>
      </c>
      <c r="N100">
        <v>3.61</v>
      </c>
      <c r="O100">
        <v>46.24</v>
      </c>
      <c r="P100" s="1">
        <f t="shared" si="1"/>
        <v>174114.44141689374</v>
      </c>
    </row>
    <row r="101" spans="1:16" ht="12.75">
      <c r="A101">
        <v>1959</v>
      </c>
      <c r="B101">
        <v>475.9</v>
      </c>
      <c r="C101">
        <v>483663</v>
      </c>
      <c r="D101">
        <v>101.6</v>
      </c>
      <c r="E101">
        <v>2688</v>
      </c>
      <c r="F101">
        <v>64.7</v>
      </c>
      <c r="G101">
        <v>67182</v>
      </c>
      <c r="H101">
        <v>5.5</v>
      </c>
      <c r="I101">
        <v>87.3</v>
      </c>
      <c r="J101">
        <v>5221</v>
      </c>
      <c r="K101">
        <v>59.81</v>
      </c>
      <c r="L101">
        <v>210.1</v>
      </c>
      <c r="M101">
        <v>1.68</v>
      </c>
      <c r="N101">
        <v>4.1</v>
      </c>
      <c r="O101">
        <v>57.38</v>
      </c>
      <c r="P101" s="1">
        <f t="shared" si="1"/>
        <v>177046.13095238095</v>
      </c>
    </row>
    <row r="102" spans="1:16" ht="12.75">
      <c r="A102">
        <v>1960</v>
      </c>
      <c r="B102">
        <v>487.7</v>
      </c>
      <c r="C102">
        <v>503734</v>
      </c>
      <c r="D102">
        <v>103.3</v>
      </c>
      <c r="E102">
        <v>2699</v>
      </c>
      <c r="F102">
        <v>66.2</v>
      </c>
      <c r="G102">
        <v>68292</v>
      </c>
      <c r="H102">
        <v>5.5</v>
      </c>
      <c r="I102">
        <v>88.7</v>
      </c>
      <c r="J102">
        <v>5352</v>
      </c>
      <c r="K102">
        <v>60.34</v>
      </c>
      <c r="L102">
        <v>210.7</v>
      </c>
      <c r="M102">
        <v>1.72</v>
      </c>
      <c r="N102">
        <v>4.55</v>
      </c>
      <c r="O102">
        <v>55.85</v>
      </c>
      <c r="P102" s="1">
        <f t="shared" si="1"/>
        <v>180696.55427936272</v>
      </c>
    </row>
    <row r="103" spans="1:16" ht="12.75">
      <c r="A103">
        <v>1961</v>
      </c>
      <c r="B103">
        <v>497.2</v>
      </c>
      <c r="C103">
        <v>520097</v>
      </c>
      <c r="D103">
        <v>104.6</v>
      </c>
      <c r="E103">
        <v>2707</v>
      </c>
      <c r="F103">
        <v>66.6</v>
      </c>
      <c r="G103">
        <v>68318</v>
      </c>
      <c r="H103">
        <v>6.7</v>
      </c>
      <c r="I103">
        <v>89.6</v>
      </c>
      <c r="J103">
        <v>5507</v>
      </c>
      <c r="K103">
        <v>61.46</v>
      </c>
      <c r="L103">
        <v>221.2</v>
      </c>
      <c r="M103">
        <v>1.69</v>
      </c>
      <c r="N103">
        <v>4.22</v>
      </c>
      <c r="O103">
        <v>66.27</v>
      </c>
      <c r="P103" s="1">
        <f t="shared" si="1"/>
        <v>183671.96158108607</v>
      </c>
    </row>
    <row r="104" spans="1:16" ht="12.75">
      <c r="A104">
        <v>1962</v>
      </c>
      <c r="B104">
        <v>529.8</v>
      </c>
      <c r="C104">
        <v>560325</v>
      </c>
      <c r="D104">
        <v>105.8</v>
      </c>
      <c r="E104">
        <v>2841</v>
      </c>
      <c r="F104">
        <v>72.1</v>
      </c>
      <c r="G104">
        <v>69530</v>
      </c>
      <c r="H104">
        <v>5.5</v>
      </c>
      <c r="I104">
        <v>90.6</v>
      </c>
      <c r="J104">
        <v>5730</v>
      </c>
      <c r="K104">
        <v>63.25</v>
      </c>
      <c r="L104">
        <v>233.9</v>
      </c>
      <c r="M104">
        <v>1.71</v>
      </c>
      <c r="N104">
        <v>4.42</v>
      </c>
      <c r="O104">
        <v>62.38</v>
      </c>
      <c r="P104" s="1">
        <f t="shared" si="1"/>
        <v>186483.6325237592</v>
      </c>
    </row>
    <row r="105" spans="1:16" ht="12.75">
      <c r="A105">
        <v>1963</v>
      </c>
      <c r="B105">
        <v>551</v>
      </c>
      <c r="C105">
        <v>590503</v>
      </c>
      <c r="D105">
        <v>107.2</v>
      </c>
      <c r="E105">
        <v>2912</v>
      </c>
      <c r="F105">
        <v>76.5</v>
      </c>
      <c r="G105">
        <v>70500</v>
      </c>
      <c r="H105">
        <v>5.7</v>
      </c>
      <c r="I105">
        <v>91.7</v>
      </c>
      <c r="J105">
        <v>5920</v>
      </c>
      <c r="K105">
        <v>64.56</v>
      </c>
      <c r="L105">
        <v>249.1</v>
      </c>
      <c r="M105">
        <v>1.69</v>
      </c>
      <c r="N105">
        <v>4.16</v>
      </c>
      <c r="O105">
        <v>69.87</v>
      </c>
      <c r="P105" s="1">
        <f t="shared" si="1"/>
        <v>189217.03296703298</v>
      </c>
    </row>
    <row r="106" spans="1:16" ht="12.75">
      <c r="A106">
        <v>1964</v>
      </c>
      <c r="B106">
        <v>581.1</v>
      </c>
      <c r="C106">
        <v>632410</v>
      </c>
      <c r="D106">
        <v>108.8</v>
      </c>
      <c r="E106">
        <v>3029</v>
      </c>
      <c r="F106">
        <v>81.8</v>
      </c>
      <c r="G106">
        <v>72044</v>
      </c>
      <c r="H106">
        <v>5.2</v>
      </c>
      <c r="I106">
        <v>92.9</v>
      </c>
      <c r="J106">
        <v>6196</v>
      </c>
      <c r="K106">
        <v>66.7</v>
      </c>
      <c r="L106">
        <v>264.7</v>
      </c>
      <c r="M106">
        <v>1.71</v>
      </c>
      <c r="N106">
        <v>4.33</v>
      </c>
      <c r="O106">
        <v>81.37</v>
      </c>
      <c r="P106" s="1">
        <f t="shared" si="1"/>
        <v>191845.49356223177</v>
      </c>
    </row>
    <row r="107" spans="1:16" ht="12.75">
      <c r="A107">
        <v>1965</v>
      </c>
      <c r="B107">
        <v>617.8</v>
      </c>
      <c r="C107">
        <v>684884</v>
      </c>
      <c r="D107">
        <v>110.9</v>
      </c>
      <c r="E107">
        <v>3181</v>
      </c>
      <c r="F107">
        <v>89.2</v>
      </c>
      <c r="G107">
        <v>73811</v>
      </c>
      <c r="H107">
        <v>4.5</v>
      </c>
      <c r="I107">
        <v>94.5</v>
      </c>
      <c r="J107">
        <v>6389</v>
      </c>
      <c r="K107">
        <v>67.61</v>
      </c>
      <c r="L107">
        <v>285.9</v>
      </c>
      <c r="M107">
        <v>1.72</v>
      </c>
      <c r="N107">
        <v>4.35</v>
      </c>
      <c r="O107">
        <v>88.17</v>
      </c>
      <c r="P107" s="1">
        <f t="shared" si="1"/>
        <v>194215.65545425966</v>
      </c>
    </row>
    <row r="108" spans="1:16" ht="12.75">
      <c r="A108">
        <v>1966</v>
      </c>
      <c r="B108">
        <v>658.1</v>
      </c>
      <c r="C108">
        <v>749857</v>
      </c>
      <c r="D108">
        <v>113.9</v>
      </c>
      <c r="E108">
        <v>3349</v>
      </c>
      <c r="F108">
        <v>98</v>
      </c>
      <c r="G108">
        <v>76018</v>
      </c>
      <c r="H108">
        <v>3.8</v>
      </c>
      <c r="I108">
        <v>97.2</v>
      </c>
      <c r="J108">
        <v>6643</v>
      </c>
      <c r="K108">
        <v>68.34</v>
      </c>
      <c r="L108">
        <v>308</v>
      </c>
      <c r="M108">
        <v>1.76</v>
      </c>
      <c r="N108">
        <v>4.75</v>
      </c>
      <c r="O108">
        <v>85.26</v>
      </c>
      <c r="P108" s="1">
        <f t="shared" si="1"/>
        <v>196506.41982681397</v>
      </c>
    </row>
    <row r="109" spans="1:16" ht="12.75">
      <c r="A109">
        <v>1967</v>
      </c>
      <c r="B109">
        <v>675.2</v>
      </c>
      <c r="C109">
        <v>793927</v>
      </c>
      <c r="D109">
        <v>117.6</v>
      </c>
      <c r="E109">
        <v>3399</v>
      </c>
      <c r="F109">
        <v>100</v>
      </c>
      <c r="G109">
        <v>77818</v>
      </c>
      <c r="H109">
        <v>3.8</v>
      </c>
      <c r="I109">
        <v>100</v>
      </c>
      <c r="J109">
        <v>6880</v>
      </c>
      <c r="K109">
        <v>68.8</v>
      </c>
      <c r="L109">
        <v>331.8</v>
      </c>
      <c r="M109">
        <v>1.72</v>
      </c>
      <c r="N109">
        <v>4.95</v>
      </c>
      <c r="O109">
        <v>91.93</v>
      </c>
      <c r="P109" s="1">
        <f t="shared" si="1"/>
        <v>198646.66078258312</v>
      </c>
    </row>
    <row r="110" spans="1:16" ht="12.75">
      <c r="A110">
        <v>1968</v>
      </c>
      <c r="B110">
        <v>706.6</v>
      </c>
      <c r="C110">
        <v>864202</v>
      </c>
      <c r="D110">
        <v>122.3</v>
      </c>
      <c r="E110">
        <v>3522</v>
      </c>
      <c r="F110">
        <v>105.8</v>
      </c>
      <c r="G110">
        <v>79455</v>
      </c>
      <c r="H110">
        <v>3.6</v>
      </c>
      <c r="I110">
        <v>104.2</v>
      </c>
      <c r="J110">
        <v>7347</v>
      </c>
      <c r="K110">
        <v>70.51</v>
      </c>
      <c r="L110">
        <v>361.6</v>
      </c>
      <c r="M110">
        <v>1.72</v>
      </c>
      <c r="N110">
        <v>5.93</v>
      </c>
      <c r="O110">
        <v>98.7</v>
      </c>
      <c r="P110" s="1">
        <f t="shared" si="1"/>
        <v>200624.64508801818</v>
      </c>
    </row>
    <row r="111" spans="1:16" ht="12.75">
      <c r="A111">
        <v>1969</v>
      </c>
      <c r="B111">
        <v>724.7</v>
      </c>
      <c r="C111">
        <v>929095</v>
      </c>
      <c r="D111">
        <v>128.2</v>
      </c>
      <c r="E111">
        <v>3577</v>
      </c>
      <c r="F111">
        <v>110.7</v>
      </c>
      <c r="G111">
        <v>81408</v>
      </c>
      <c r="H111">
        <v>3.5</v>
      </c>
      <c r="I111">
        <v>109.8</v>
      </c>
      <c r="J111">
        <v>7775</v>
      </c>
      <c r="K111">
        <v>70.81</v>
      </c>
      <c r="L111">
        <v>385.2</v>
      </c>
      <c r="M111">
        <v>1.73</v>
      </c>
      <c r="N111">
        <v>6.54</v>
      </c>
      <c r="O111">
        <v>97.84</v>
      </c>
      <c r="P111" s="1">
        <f t="shared" si="1"/>
        <v>202599.94408722394</v>
      </c>
    </row>
    <row r="112" spans="1:16" ht="12.75">
      <c r="A112">
        <v>1970</v>
      </c>
      <c r="B112">
        <v>720</v>
      </c>
      <c r="C112">
        <v>974126</v>
      </c>
      <c r="D112">
        <v>135.3</v>
      </c>
      <c r="E112">
        <v>3516</v>
      </c>
      <c r="F112">
        <v>106.7</v>
      </c>
      <c r="G112">
        <v>81815</v>
      </c>
      <c r="H112">
        <v>4.9</v>
      </c>
      <c r="I112">
        <v>116.3</v>
      </c>
      <c r="J112">
        <v>8150</v>
      </c>
      <c r="K112">
        <v>70.08</v>
      </c>
      <c r="L112">
        <v>401.3</v>
      </c>
      <c r="M112">
        <v>1.73</v>
      </c>
      <c r="N112">
        <v>7.6</v>
      </c>
      <c r="O112">
        <v>83.82</v>
      </c>
      <c r="P112" s="1">
        <f t="shared" si="1"/>
        <v>204778.15699658703</v>
      </c>
    </row>
    <row r="113" ht="12.75">
      <c r="A113" t="s">
        <v>16</v>
      </c>
    </row>
    <row r="115" ht="12.75">
      <c r="A115" t="s">
        <v>17</v>
      </c>
    </row>
    <row r="116" ht="12.75">
      <c r="A116" t="s">
        <v>18</v>
      </c>
    </row>
    <row r="117" ht="12.75">
      <c r="A117" t="s">
        <v>19</v>
      </c>
    </row>
    <row r="118" ht="12.75">
      <c r="A118" t="s">
        <v>20</v>
      </c>
    </row>
    <row r="119" ht="12.75">
      <c r="A119" t="s">
        <v>21</v>
      </c>
    </row>
    <row r="120" ht="12.75">
      <c r="A120" t="s">
        <v>16</v>
      </c>
    </row>
    <row r="121" ht="12.75">
      <c r="A121" t="s">
        <v>22</v>
      </c>
    </row>
    <row r="122" ht="12.75">
      <c r="A122" t="s">
        <v>16</v>
      </c>
    </row>
    <row r="123" ht="12.75">
      <c r="A123" t="s">
        <v>23</v>
      </c>
    </row>
    <row r="124" ht="12.75">
      <c r="A124" t="s">
        <v>24</v>
      </c>
    </row>
    <row r="125" ht="12.75">
      <c r="A125" t="s">
        <v>25</v>
      </c>
    </row>
    <row r="126" ht="12.75">
      <c r="A126" t="s">
        <v>26</v>
      </c>
    </row>
    <row r="127" ht="12.75">
      <c r="A127" t="s">
        <v>27</v>
      </c>
    </row>
    <row r="128" ht="12.75">
      <c r="A128" t="s">
        <v>28</v>
      </c>
    </row>
    <row r="129" ht="12.75">
      <c r="A129" t="s">
        <v>29</v>
      </c>
    </row>
    <row r="130" ht="12.75">
      <c r="A130" t="s">
        <v>30</v>
      </c>
    </row>
    <row r="131" ht="12.75">
      <c r="A131" t="s">
        <v>31</v>
      </c>
    </row>
    <row r="132" ht="12.75">
      <c r="A132" t="s">
        <v>32</v>
      </c>
    </row>
    <row r="133" ht="12.75">
      <c r="A133" t="s">
        <v>33</v>
      </c>
    </row>
    <row r="134" ht="12.75">
      <c r="A134" t="s">
        <v>34</v>
      </c>
    </row>
    <row r="135" ht="12.75">
      <c r="A135" t="s">
        <v>35</v>
      </c>
    </row>
    <row r="136" ht="12.75">
      <c r="A136" t="s">
        <v>36</v>
      </c>
    </row>
    <row r="137" ht="12.75">
      <c r="A137" t="s">
        <v>37</v>
      </c>
    </row>
    <row r="138" ht="12.75">
      <c r="A138" t="s">
        <v>38</v>
      </c>
    </row>
    <row r="139" ht="12.75">
      <c r="A139" t="s">
        <v>16</v>
      </c>
    </row>
    <row r="140" ht="12.75">
      <c r="A140" t="s">
        <v>39</v>
      </c>
    </row>
    <row r="141" ht="12.75">
      <c r="A141" t="s">
        <v>40</v>
      </c>
    </row>
    <row r="142" ht="12.75">
      <c r="A142" t="s">
        <v>41</v>
      </c>
    </row>
    <row r="143" ht="12.75">
      <c r="A143" t="s">
        <v>16</v>
      </c>
    </row>
    <row r="144" ht="12.75">
      <c r="A144" t="s">
        <v>42</v>
      </c>
    </row>
    <row r="145" ht="12.75">
      <c r="A145" t="s">
        <v>43</v>
      </c>
    </row>
    <row r="146" ht="12.75">
      <c r="A146" t="s">
        <v>44</v>
      </c>
    </row>
    <row r="147" ht="12.75">
      <c r="A147" t="s">
        <v>45</v>
      </c>
    </row>
    <row r="148" ht="12.75">
      <c r="A148" t="s">
        <v>46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Nelson</dc:creator>
  <cp:keywords/>
  <dc:description/>
  <cp:lastModifiedBy>Charles R. Nelson</cp:lastModifiedBy>
  <dcterms:created xsi:type="dcterms:W3CDTF">1998-06-04T00:23:36Z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